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inisa.sekulic\Desktop\"/>
    </mc:Choice>
  </mc:AlternateContent>
  <bookViews>
    <workbookView xWindow="0" yWindow="0" windowWidth="28800" windowHeight="141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51" i="1" l="1"/>
  <c r="AB47" i="1"/>
  <c r="AB55" i="1" l="1"/>
  <c r="AI64" i="1"/>
  <c r="AI60" i="1"/>
  <c r="AE12" i="1"/>
  <c r="AI68" i="1" l="1"/>
  <c r="AI55" i="1"/>
  <c r="AE64" i="1"/>
  <c r="AJ64" i="1" s="1"/>
  <c r="AE60" i="1"/>
  <c r="AJ60" i="1" s="1"/>
  <c r="AE29" i="1"/>
  <c r="AJ29" i="1" s="1"/>
  <c r="AK29" i="1" s="1"/>
  <c r="AJ51" i="1"/>
  <c r="AJ47" i="1"/>
  <c r="AH47" i="1"/>
  <c r="AK47" i="1" s="1"/>
  <c r="AH51" i="1"/>
  <c r="AK51" i="1" s="1"/>
  <c r="AI37" i="1"/>
  <c r="AI33" i="1"/>
  <c r="AI29" i="1"/>
  <c r="AE37" i="1"/>
  <c r="AJ37" i="1" s="1"/>
  <c r="AE33" i="1"/>
  <c r="AJ33" i="1" s="1"/>
  <c r="AJ12" i="1"/>
  <c r="AK12" i="1" s="1"/>
  <c r="AE20" i="1"/>
  <c r="AJ20" i="1" s="1"/>
  <c r="AK20" i="1" s="1"/>
  <c r="AE16" i="1"/>
  <c r="AL29" i="1" l="1"/>
  <c r="AK55" i="1"/>
  <c r="AH55" i="1"/>
  <c r="AE68" i="1"/>
  <c r="AJ68" i="1"/>
  <c r="AL51" i="1"/>
  <c r="AL47" i="1"/>
  <c r="AJ41" i="1"/>
  <c r="AE41" i="1"/>
  <c r="AK37" i="1"/>
  <c r="AL37" i="1" s="1"/>
  <c r="AK33" i="1"/>
  <c r="AL33" i="1" s="1"/>
  <c r="AL20" i="1"/>
  <c r="AJ16" i="1"/>
  <c r="AK16" i="1" s="1"/>
  <c r="AL16" i="1" s="1"/>
  <c r="AE24" i="1"/>
  <c r="AL12" i="1"/>
  <c r="AL41" i="1" l="1"/>
  <c r="AK64" i="1" l="1"/>
  <c r="AK60" i="1"/>
  <c r="AH68" i="1"/>
  <c r="AB68" i="1"/>
  <c r="W68" i="1"/>
  <c r="AE55" i="1"/>
  <c r="W55" i="1"/>
  <c r="AI41" i="1"/>
  <c r="AH41" i="1"/>
  <c r="AB41" i="1"/>
  <c r="W41" i="1"/>
  <c r="AK68" i="1" l="1"/>
  <c r="AJ55" i="1"/>
  <c r="AK41" i="1"/>
  <c r="AL55" i="1" l="1"/>
  <c r="AI24" i="1"/>
  <c r="AH24" i="1"/>
  <c r="AB24" i="1"/>
  <c r="W24" i="1"/>
  <c r="AJ24" i="1" l="1"/>
  <c r="AL24" i="1"/>
  <c r="AK24" i="1" l="1"/>
</calcChain>
</file>

<file path=xl/sharedStrings.xml><?xml version="1.0" encoding="utf-8"?>
<sst xmlns="http://schemas.openxmlformats.org/spreadsheetml/2006/main" count="70" uniqueCount="53">
  <si>
    <t>Република Српска
Министарство финансија
Пореска управа</t>
  </si>
  <si>
    <t>Подаци о пореском обвезнику</t>
  </si>
  <si>
    <t xml:space="preserve">Табела 1 – Лична примања </t>
  </si>
  <si>
    <t xml:space="preserve">Р.
број
</t>
  </si>
  <si>
    <t>Назив и ЈИБ послодавца</t>
  </si>
  <si>
    <t>Одбици од  пореске основице на основу пореске картице</t>
  </si>
  <si>
    <t>Основни лични одбитак</t>
  </si>
  <si>
    <t>Одбици од пореске основице</t>
  </si>
  <si>
    <t>УКУПНО:</t>
  </si>
  <si>
    <t>Табела 2 – Остали доходак</t>
  </si>
  <si>
    <t>Бруто        примање</t>
  </si>
  <si>
    <t>Умањење пореске основице</t>
  </si>
  <si>
    <t>Пореска картица</t>
  </si>
  <si>
    <t>Табела 3 – Доходак од ауторских права, права сродних ауторском праву и права индустријске својине</t>
  </si>
  <si>
    <t>Бруто         приход</t>
  </si>
  <si>
    <t>Расход</t>
  </si>
  <si>
    <t>Доприноси (3 x %)</t>
  </si>
  <si>
    <t>Нормирани трошкови</t>
  </si>
  <si>
    <t>Износ пореза
(7 x %)</t>
  </si>
  <si>
    <t>Износ пореза
(6 x %)</t>
  </si>
  <si>
    <t>Порез                 
  (6 – 7) x %</t>
  </si>
  <si>
    <t>Расход
нормирани трошкови</t>
  </si>
  <si>
    <t>Доходак
(3 – 4)</t>
  </si>
  <si>
    <t>Доходак         3 – (4 + 5)</t>
  </si>
  <si>
    <t>Порез                 
  (5 – 6) x %</t>
  </si>
  <si>
    <t>Доходак након опорезивања            3 – (7 + 8)</t>
  </si>
  <si>
    <t>Р.
број</t>
  </si>
  <si>
    <t>Овјера</t>
  </si>
  <si>
    <t>Овјера пореског обвезника</t>
  </si>
  <si>
    <r>
      <rPr>
        <b/>
        <sz val="8"/>
        <color theme="1"/>
        <rFont val="Times New Roman"/>
        <family val="1"/>
        <charset val="204"/>
      </rPr>
      <t>Изјава:</t>
    </r>
    <r>
      <rPr>
        <sz val="8"/>
        <color theme="1"/>
        <rFont val="Times New Roman"/>
        <family val="1"/>
        <charset val="204"/>
      </rPr>
      <t xml:space="preserve"> </t>
    </r>
    <r>
      <rPr>
        <i/>
        <sz val="7"/>
        <color theme="1"/>
        <rFont val="Times New Roman"/>
        <family val="1"/>
        <charset val="204"/>
      </rPr>
      <t>Под моралном, материјалном и кривичном одговорношћу, изјављујем да су сви  унесени подаци у овој пријави потпуно тачни и вјеродостојни.</t>
    </r>
  </si>
  <si>
    <t xml:space="preserve">Име и презиме овлаштеног лица / законског заступника  </t>
  </si>
  <si>
    <t xml:space="preserve">Потпис овлаштеног лица / законског заступника  </t>
  </si>
  <si>
    <t xml:space="preserve">Име и презиме лица које је попунило овај прилог  </t>
  </si>
  <si>
    <t xml:space="preserve">Потпис лица које је попунило овај прилог  </t>
  </si>
  <si>
    <t xml:space="preserve">Датум пријема  </t>
  </si>
  <si>
    <t xml:space="preserve">Име и презиме пореског службеника  </t>
  </si>
  <si>
    <t xml:space="preserve">Потпис  пореског службеника  </t>
  </si>
  <si>
    <t xml:space="preserve">Датум:  </t>
  </si>
  <si>
    <t xml:space="preserve">УКУПНО:  </t>
  </si>
  <si>
    <t xml:space="preserve">2) Име и презиме:  </t>
  </si>
  <si>
    <t xml:space="preserve">1) ЈМБ/ЈИБ: </t>
  </si>
  <si>
    <t>Порез на доходак   
  (8 х %)</t>
  </si>
  <si>
    <t>За исплату    
  (5 – 9)</t>
  </si>
  <si>
    <t xml:space="preserve">Основица                 
5 – (6 +7)          </t>
  </si>
  <si>
    <t>Плата 
(3 – 4)</t>
  </si>
  <si>
    <t>Расход
(доприноси)</t>
  </si>
  <si>
    <t xml:space="preserve">Основица                 
(5 – 6)         </t>
  </si>
  <si>
    <t>Доходак након опорезивања            5 – (7 + 9)</t>
  </si>
  <si>
    <t>Доходак након опорезивања            3 – (4 + 8 + 9)</t>
  </si>
  <si>
    <r>
      <t xml:space="preserve">Образац 1005 – Прилог уз </t>
    </r>
    <r>
      <rPr>
        <b/>
        <sz val="11"/>
        <color theme="1"/>
        <rFont val="Times New Roman"/>
        <family val="1"/>
        <charset val="204"/>
      </rPr>
      <t>Годишњу пријаву за порез на доходак</t>
    </r>
    <r>
      <rPr>
        <sz val="11"/>
        <color theme="1"/>
        <rFont val="Times New Roman"/>
        <family val="1"/>
        <charset val="204"/>
      </rPr>
      <t xml:space="preserve">
за физичка лица која су остварила доходак који подлијеже плаћању                       пореза по одбитку</t>
    </r>
  </si>
  <si>
    <t xml:space="preserve">Табела 4 – Доходак од капитала </t>
  </si>
  <si>
    <t>Овјера Пореске управе</t>
  </si>
  <si>
    <t xml:space="preserve">Пореска година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</si>
</sst>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_ ;\-#,##0.00\ "/>
    <numFmt numFmtId="165" formatCode="#,##0.00;\-0.00;;@"/>
  </numFmts>
  <fonts count="18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6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5.5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i/>
      <sz val="7"/>
      <color theme="1"/>
      <name val="Times New Roman"/>
      <family val="1"/>
      <charset val="204"/>
    </font>
    <font>
      <b/>
      <sz val="5.5"/>
      <color theme="1"/>
      <name val="Times New Roman"/>
      <family val="1"/>
      <charset val="204"/>
    </font>
    <font>
      <sz val="5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4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162">
    <xf numFmtId="0" fontId="0" fillId="0" borderId="0" xfId="0"/>
    <xf numFmtId="0" fontId="0" fillId="0" borderId="0" xfId="0" applyBorder="1"/>
    <xf numFmtId="0" fontId="12" fillId="0" borderId="0" xfId="0" applyFont="1" applyBorder="1" applyAlignment="1">
      <alignment vertical="center"/>
    </xf>
    <xf numFmtId="0" fontId="12" fillId="0" borderId="0" xfId="0" applyFont="1" applyBorder="1" applyAlignment="1"/>
    <xf numFmtId="0" fontId="13" fillId="0" borderId="0" xfId="0" applyFont="1" applyFill="1" applyBorder="1" applyAlignment="1">
      <alignment vertical="top" wrapText="1"/>
    </xf>
    <xf numFmtId="0" fontId="13" fillId="0" borderId="0" xfId="0" applyFont="1" applyBorder="1" applyAlignment="1">
      <alignment horizontal="left" vertical="top"/>
    </xf>
    <xf numFmtId="0" fontId="13" fillId="0" borderId="0" xfId="0" applyFont="1" applyBorder="1" applyAlignment="1">
      <alignment vertical="top"/>
    </xf>
    <xf numFmtId="0" fontId="6" fillId="0" borderId="0" xfId="0" applyFont="1" applyProtection="1">
      <protection locked="0"/>
    </xf>
    <xf numFmtId="0" fontId="6" fillId="0" borderId="33" xfId="0" applyFont="1" applyBorder="1" applyProtection="1">
      <protection locked="0"/>
    </xf>
    <xf numFmtId="0" fontId="6" fillId="0" borderId="0" xfId="0" applyFont="1" applyBorder="1" applyProtection="1">
      <protection locked="0"/>
    </xf>
    <xf numFmtId="0" fontId="6" fillId="0" borderId="41" xfId="0" applyFont="1" applyBorder="1" applyProtection="1">
      <protection locked="0"/>
    </xf>
    <xf numFmtId="0" fontId="6" fillId="0" borderId="23" xfId="0" applyFont="1" applyBorder="1" applyProtection="1">
      <protection locked="0"/>
    </xf>
    <xf numFmtId="0" fontId="6" fillId="0" borderId="9" xfId="0" applyFont="1" applyBorder="1" applyProtection="1">
      <protection locked="0"/>
    </xf>
    <xf numFmtId="0" fontId="6" fillId="0" borderId="24" xfId="0" applyFont="1" applyBorder="1" applyProtection="1"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Protection="1">
      <protection locked="0"/>
    </xf>
    <xf numFmtId="0" fontId="6" fillId="0" borderId="7" xfId="0" applyFont="1" applyBorder="1" applyProtection="1">
      <protection locked="0"/>
    </xf>
    <xf numFmtId="0" fontId="6" fillId="0" borderId="25" xfId="0" applyFont="1" applyBorder="1" applyProtection="1">
      <protection locked="0"/>
    </xf>
    <xf numFmtId="0" fontId="6" fillId="0" borderId="15" xfId="0" applyFont="1" applyBorder="1" applyProtection="1">
      <protection locked="0"/>
    </xf>
    <xf numFmtId="0" fontId="6" fillId="0" borderId="14" xfId="0" applyFont="1" applyBorder="1" applyProtection="1">
      <protection locked="0"/>
    </xf>
    <xf numFmtId="0" fontId="6" fillId="0" borderId="1" xfId="0" applyFont="1" applyBorder="1" applyProtection="1">
      <protection locked="0"/>
    </xf>
    <xf numFmtId="0" fontId="6" fillId="0" borderId="4" xfId="0" applyFont="1" applyBorder="1" applyProtection="1">
      <protection locked="0"/>
    </xf>
    <xf numFmtId="0" fontId="6" fillId="0" borderId="16" xfId="0" applyFont="1" applyBorder="1" applyProtection="1">
      <protection locked="0"/>
    </xf>
    <xf numFmtId="0" fontId="0" fillId="0" borderId="0" xfId="0" applyProtection="1">
      <protection locked="0"/>
    </xf>
    <xf numFmtId="0" fontId="6" fillId="0" borderId="1" xfId="0" applyFont="1" applyBorder="1" applyAlignment="1" applyProtection="1">
      <alignment vertical="center" wrapText="1"/>
      <protection locked="0"/>
    </xf>
    <xf numFmtId="0" fontId="6" fillId="0" borderId="42" xfId="0" applyFont="1" applyBorder="1" applyProtection="1"/>
    <xf numFmtId="0" fontId="6" fillId="0" borderId="44" xfId="0" applyFont="1" applyBorder="1" applyProtection="1"/>
    <xf numFmtId="0" fontId="6" fillId="0" borderId="43" xfId="0" applyFont="1" applyBorder="1" applyProtection="1"/>
    <xf numFmtId="0" fontId="10" fillId="2" borderId="5" xfId="0" applyFont="1" applyFill="1" applyBorder="1" applyAlignment="1" applyProtection="1">
      <alignment horizontal="center" vertical="center" wrapText="1"/>
    </xf>
    <xf numFmtId="0" fontId="16" fillId="2" borderId="5" xfId="0" applyFont="1" applyFill="1" applyBorder="1" applyAlignment="1" applyProtection="1">
      <alignment horizontal="center" vertical="center" wrapText="1"/>
    </xf>
    <xf numFmtId="0" fontId="6" fillId="0" borderId="0" xfId="0" applyFont="1" applyBorder="1" applyProtection="1"/>
    <xf numFmtId="0" fontId="9" fillId="0" borderId="0" xfId="0" applyFont="1" applyBorder="1" applyAlignment="1" applyProtection="1"/>
    <xf numFmtId="0" fontId="0" fillId="0" borderId="0" xfId="0" applyProtection="1"/>
    <xf numFmtId="0" fontId="12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/>
    <xf numFmtId="0" fontId="4" fillId="0" borderId="0" xfId="0" applyFont="1" applyBorder="1" applyAlignment="1" applyProtection="1"/>
    <xf numFmtId="0" fontId="12" fillId="0" borderId="0" xfId="0" applyFont="1" applyBorder="1" applyAlignment="1" applyProtection="1"/>
    <xf numFmtId="0" fontId="2" fillId="0" borderId="0" xfId="0" applyFont="1" applyBorder="1" applyAlignment="1" applyProtection="1"/>
    <xf numFmtId="0" fontId="15" fillId="2" borderId="30" xfId="0" applyFont="1" applyFill="1" applyBorder="1" applyAlignment="1" applyProtection="1">
      <alignment horizontal="center" vertical="center"/>
    </xf>
    <xf numFmtId="0" fontId="15" fillId="2" borderId="17" xfId="0" applyFont="1" applyFill="1" applyBorder="1" applyAlignment="1" applyProtection="1">
      <alignment horizontal="center" vertical="center"/>
    </xf>
    <xf numFmtId="0" fontId="15" fillId="2" borderId="31" xfId="0" applyFont="1" applyFill="1" applyBorder="1" applyAlignment="1" applyProtection="1">
      <alignment horizontal="center" vertical="center"/>
    </xf>
    <xf numFmtId="0" fontId="6" fillId="0" borderId="33" xfId="0" applyFont="1" applyBorder="1" applyProtection="1"/>
    <xf numFmtId="0" fontId="6" fillId="0" borderId="25" xfId="0" applyFont="1" applyBorder="1" applyProtection="1"/>
    <xf numFmtId="165" fontId="4" fillId="0" borderId="10" xfId="0" applyNumberFormat="1" applyFont="1" applyBorder="1" applyAlignment="1" applyProtection="1">
      <alignment horizontal="center" vertical="center"/>
    </xf>
    <xf numFmtId="165" fontId="4" fillId="0" borderId="35" xfId="0" applyNumberFormat="1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33" xfId="0" applyFont="1" applyBorder="1" applyAlignment="1" applyProtection="1">
      <alignment vertical="top"/>
      <protection locked="0"/>
    </xf>
    <xf numFmtId="0" fontId="4" fillId="0" borderId="0" xfId="0" applyFont="1" applyBorder="1" applyAlignment="1" applyProtection="1">
      <alignment vertical="top"/>
      <protection locked="0"/>
    </xf>
    <xf numFmtId="0" fontId="4" fillId="0" borderId="41" xfId="0" applyFont="1" applyBorder="1" applyAlignment="1" applyProtection="1">
      <alignment vertical="top"/>
      <protection locked="0"/>
    </xf>
    <xf numFmtId="0" fontId="4" fillId="0" borderId="23" xfId="0" applyFont="1" applyBorder="1" applyAlignment="1" applyProtection="1">
      <alignment vertical="top"/>
      <protection locked="0"/>
    </xf>
    <xf numFmtId="0" fontId="4" fillId="0" borderId="9" xfId="0" applyFont="1" applyBorder="1" applyAlignment="1" applyProtection="1">
      <alignment vertical="top"/>
      <protection locked="0"/>
    </xf>
    <xf numFmtId="0" fontId="4" fillId="0" borderId="24" xfId="0" applyFont="1" applyBorder="1" applyAlignment="1" applyProtection="1">
      <alignment vertical="top"/>
      <protection locked="0"/>
    </xf>
    <xf numFmtId="0" fontId="7" fillId="0" borderId="20" xfId="0" applyFont="1" applyBorder="1" applyAlignment="1" applyProtection="1">
      <alignment horizontal="left" vertical="top"/>
    </xf>
    <xf numFmtId="0" fontId="7" fillId="0" borderId="13" xfId="0" applyFont="1" applyBorder="1" applyAlignment="1" applyProtection="1">
      <alignment horizontal="left" vertical="top"/>
    </xf>
    <xf numFmtId="0" fontId="13" fillId="0" borderId="20" xfId="0" applyFont="1" applyBorder="1" applyAlignment="1" applyProtection="1">
      <alignment horizontal="left" vertical="top"/>
    </xf>
    <xf numFmtId="0" fontId="13" fillId="0" borderId="13" xfId="0" applyFont="1" applyBorder="1" applyAlignment="1" applyProtection="1">
      <alignment horizontal="left" vertical="top"/>
    </xf>
    <xf numFmtId="0" fontId="13" fillId="0" borderId="21" xfId="0" applyFont="1" applyBorder="1" applyAlignment="1" applyProtection="1">
      <alignment horizontal="left" vertical="top"/>
    </xf>
    <xf numFmtId="0" fontId="13" fillId="0" borderId="33" xfId="0" applyFont="1" applyBorder="1" applyAlignment="1" applyProtection="1">
      <alignment horizontal="left" vertical="top"/>
    </xf>
    <xf numFmtId="0" fontId="13" fillId="0" borderId="0" xfId="0" applyFont="1" applyBorder="1" applyAlignment="1" applyProtection="1">
      <alignment horizontal="left" vertical="top"/>
    </xf>
    <xf numFmtId="0" fontId="13" fillId="0" borderId="41" xfId="0" applyFont="1" applyBorder="1" applyAlignment="1" applyProtection="1">
      <alignment horizontal="left" vertical="top"/>
    </xf>
    <xf numFmtId="0" fontId="7" fillId="0" borderId="33" xfId="0" applyFont="1" applyBorder="1" applyAlignment="1" applyProtection="1">
      <alignment horizontal="left" vertical="top"/>
    </xf>
    <xf numFmtId="0" fontId="7" fillId="0" borderId="0" xfId="0" applyFont="1" applyBorder="1" applyAlignment="1" applyProtection="1">
      <alignment horizontal="left" vertical="top"/>
    </xf>
    <xf numFmtId="0" fontId="7" fillId="0" borderId="48" xfId="0" applyFont="1" applyBorder="1" applyAlignment="1" applyProtection="1">
      <alignment horizontal="left" vertical="top"/>
      <protection locked="0"/>
    </xf>
    <xf numFmtId="0" fontId="13" fillId="0" borderId="48" xfId="0" applyFont="1" applyBorder="1" applyAlignment="1" applyProtection="1">
      <alignment horizontal="center" vertical="top"/>
    </xf>
    <xf numFmtId="0" fontId="13" fillId="0" borderId="33" xfId="0" applyFont="1" applyFill="1" applyBorder="1" applyAlignment="1" applyProtection="1">
      <alignment horizontal="center" vertical="top" wrapText="1"/>
    </xf>
    <xf numFmtId="0" fontId="13" fillId="0" borderId="0" xfId="0" applyFont="1" applyFill="1" applyBorder="1" applyAlignment="1" applyProtection="1">
      <alignment horizontal="center" vertical="top" wrapText="1"/>
    </xf>
    <xf numFmtId="0" fontId="13" fillId="0" borderId="41" xfId="0" applyFont="1" applyFill="1" applyBorder="1" applyAlignment="1" applyProtection="1">
      <alignment horizontal="center" vertical="top" wrapText="1"/>
    </xf>
    <xf numFmtId="0" fontId="13" fillId="0" borderId="25" xfId="0" applyFont="1" applyFill="1" applyBorder="1" applyAlignment="1" applyProtection="1">
      <alignment horizontal="center" vertical="top" wrapText="1"/>
    </xf>
    <xf numFmtId="0" fontId="13" fillId="0" borderId="14" xfId="0" applyFont="1" applyFill="1" applyBorder="1" applyAlignment="1" applyProtection="1">
      <alignment horizontal="center" vertical="top" wrapText="1"/>
    </xf>
    <xf numFmtId="0" fontId="13" fillId="0" borderId="22" xfId="0" applyFont="1" applyFill="1" applyBorder="1" applyAlignment="1" applyProtection="1">
      <alignment horizontal="center" vertical="top" wrapText="1"/>
    </xf>
    <xf numFmtId="0" fontId="7" fillId="0" borderId="25" xfId="0" applyFont="1" applyBorder="1" applyAlignment="1" applyProtection="1">
      <alignment horizontal="left" vertical="top"/>
      <protection locked="0"/>
    </xf>
    <xf numFmtId="0" fontId="7" fillId="0" borderId="14" xfId="0" applyFont="1" applyBorder="1" applyAlignment="1" applyProtection="1">
      <alignment horizontal="left" vertical="top"/>
      <protection locked="0"/>
    </xf>
    <xf numFmtId="0" fontId="7" fillId="0" borderId="22" xfId="0" applyFont="1" applyBorder="1" applyAlignment="1" applyProtection="1">
      <alignment horizontal="left" vertical="top"/>
      <protection locked="0"/>
    </xf>
    <xf numFmtId="0" fontId="7" fillId="0" borderId="3" xfId="0" applyFont="1" applyBorder="1" applyAlignment="1" applyProtection="1">
      <alignment horizontal="center" vertical="top"/>
      <protection locked="0"/>
    </xf>
    <xf numFmtId="0" fontId="7" fillId="0" borderId="0" xfId="0" applyFont="1" applyBorder="1" applyAlignment="1" applyProtection="1">
      <alignment horizontal="center" vertical="top"/>
      <protection locked="0"/>
    </xf>
    <xf numFmtId="0" fontId="7" fillId="0" borderId="41" xfId="0" applyFont="1" applyBorder="1" applyAlignment="1" applyProtection="1">
      <alignment horizontal="center" vertical="top"/>
      <protection locked="0"/>
    </xf>
    <xf numFmtId="0" fontId="13" fillId="0" borderId="20" xfId="0" applyFont="1" applyFill="1" applyBorder="1" applyAlignment="1" applyProtection="1">
      <alignment horizontal="left" vertical="top" wrapText="1"/>
    </xf>
    <xf numFmtId="0" fontId="13" fillId="0" borderId="13" xfId="0" applyFont="1" applyFill="1" applyBorder="1" applyAlignment="1" applyProtection="1">
      <alignment horizontal="left" vertical="top" wrapText="1"/>
    </xf>
    <xf numFmtId="0" fontId="13" fillId="0" borderId="21" xfId="0" applyFont="1" applyFill="1" applyBorder="1" applyAlignment="1" applyProtection="1">
      <alignment horizontal="left" vertical="top" wrapText="1"/>
    </xf>
    <xf numFmtId="0" fontId="7" fillId="0" borderId="2" xfId="0" applyFont="1" applyBorder="1" applyAlignment="1" applyProtection="1">
      <alignment horizontal="left" vertical="top"/>
    </xf>
    <xf numFmtId="0" fontId="7" fillId="0" borderId="1" xfId="0" applyFont="1" applyBorder="1" applyAlignment="1" applyProtection="1">
      <alignment horizontal="left" vertical="top"/>
      <protection locked="0"/>
    </xf>
    <xf numFmtId="0" fontId="7" fillId="0" borderId="13" xfId="0" applyFont="1" applyBorder="1" applyAlignment="1" applyProtection="1">
      <alignment horizontal="left" vertical="top"/>
      <protection locked="0"/>
    </xf>
    <xf numFmtId="0" fontId="7" fillId="0" borderId="21" xfId="0" applyFont="1" applyBorder="1" applyAlignment="1" applyProtection="1">
      <alignment horizontal="left" vertical="top"/>
      <protection locked="0"/>
    </xf>
    <xf numFmtId="0" fontId="4" fillId="0" borderId="13" xfId="0" applyFont="1" applyBorder="1" applyAlignment="1" applyProtection="1">
      <alignment horizontal="left"/>
      <protection locked="0"/>
    </xf>
    <xf numFmtId="0" fontId="4" fillId="0" borderId="2" xfId="0" applyFont="1" applyBorder="1" applyAlignment="1" applyProtection="1">
      <alignment horizontal="left"/>
      <protection locked="0"/>
    </xf>
    <xf numFmtId="0" fontId="4" fillId="0" borderId="13" xfId="0" applyFont="1" applyBorder="1" applyAlignment="1" applyProtection="1">
      <alignment horizontal="left" wrapText="1"/>
      <protection locked="0"/>
    </xf>
    <xf numFmtId="0" fontId="4" fillId="0" borderId="2" xfId="0" applyFont="1" applyBorder="1" applyAlignment="1" applyProtection="1">
      <alignment horizontal="left" wrapText="1"/>
      <protection locked="0"/>
    </xf>
    <xf numFmtId="0" fontId="7" fillId="0" borderId="15" xfId="0" applyFont="1" applyBorder="1" applyAlignment="1" applyProtection="1">
      <alignment horizontal="center" vertical="top"/>
      <protection locked="0"/>
    </xf>
    <xf numFmtId="0" fontId="7" fillId="0" borderId="14" xfId="0" applyFont="1" applyBorder="1" applyAlignment="1" applyProtection="1">
      <alignment horizontal="center" vertical="top"/>
      <protection locked="0"/>
    </xf>
    <xf numFmtId="0" fontId="7" fillId="0" borderId="22" xfId="0" applyFont="1" applyBorder="1" applyAlignment="1" applyProtection="1">
      <alignment horizontal="center" vertical="top"/>
      <protection locked="0"/>
    </xf>
    <xf numFmtId="0" fontId="7" fillId="0" borderId="16" xfId="0" applyFont="1" applyBorder="1" applyAlignment="1" applyProtection="1">
      <alignment horizontal="left" vertical="top"/>
      <protection locked="0"/>
    </xf>
    <xf numFmtId="0" fontId="13" fillId="0" borderId="40" xfId="0" applyFont="1" applyFill="1" applyBorder="1" applyAlignment="1" applyProtection="1">
      <alignment horizontal="left" vertical="top" wrapText="1"/>
    </xf>
    <xf numFmtId="0" fontId="13" fillId="0" borderId="11" xfId="0" applyFont="1" applyFill="1" applyBorder="1" applyAlignment="1" applyProtection="1">
      <alignment horizontal="left" vertical="top" wrapText="1"/>
    </xf>
    <xf numFmtId="0" fontId="13" fillId="0" borderId="28" xfId="0" applyFont="1" applyFill="1" applyBorder="1" applyAlignment="1" applyProtection="1">
      <alignment horizontal="left" vertical="top" wrapText="1"/>
    </xf>
    <xf numFmtId="4" fontId="4" fillId="0" borderId="5" xfId="0" applyNumberFormat="1" applyFont="1" applyBorder="1" applyAlignment="1" applyProtection="1">
      <alignment horizontal="center" vertical="center"/>
    </xf>
    <xf numFmtId="0" fontId="6" fillId="0" borderId="20" xfId="0" applyFont="1" applyBorder="1" applyAlignment="1" applyProtection="1">
      <alignment horizontal="center"/>
    </xf>
    <xf numFmtId="0" fontId="6" fillId="0" borderId="33" xfId="0" applyFont="1" applyBorder="1" applyAlignment="1" applyProtection="1">
      <alignment horizontal="center"/>
    </xf>
    <xf numFmtId="4" fontId="4" fillId="0" borderId="5" xfId="0" applyNumberFormat="1" applyFont="1" applyBorder="1" applyAlignment="1" applyProtection="1">
      <alignment horizontal="center" vertical="center" wrapText="1"/>
      <protection locked="0"/>
    </xf>
    <xf numFmtId="4" fontId="4" fillId="0" borderId="5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 applyProtection="1">
      <alignment horizontal="center" wrapText="1"/>
    </xf>
    <xf numFmtId="0" fontId="7" fillId="0" borderId="18" xfId="0" applyFont="1" applyBorder="1" applyAlignment="1" applyProtection="1">
      <alignment horizontal="left" vertical="top" wrapText="1"/>
    </xf>
    <xf numFmtId="0" fontId="7" fillId="0" borderId="19" xfId="0" applyFont="1" applyBorder="1" applyAlignment="1" applyProtection="1">
      <alignment horizontal="left" vertical="top" wrapText="1"/>
    </xf>
    <xf numFmtId="0" fontId="7" fillId="2" borderId="12" xfId="0" applyFont="1" applyFill="1" applyBorder="1" applyAlignment="1" applyProtection="1">
      <alignment horizontal="center" vertical="center" wrapText="1"/>
    </xf>
    <xf numFmtId="0" fontId="7" fillId="2" borderId="5" xfId="0" applyFont="1" applyFill="1" applyBorder="1" applyAlignment="1" applyProtection="1">
      <alignment horizontal="center" vertical="center" wrapText="1"/>
    </xf>
    <xf numFmtId="0" fontId="15" fillId="2" borderId="17" xfId="0" applyFont="1" applyFill="1" applyBorder="1" applyAlignment="1" applyProtection="1">
      <alignment horizontal="center" vertical="center"/>
    </xf>
    <xf numFmtId="0" fontId="11" fillId="2" borderId="12" xfId="0" applyFont="1" applyFill="1" applyBorder="1" applyAlignment="1" applyProtection="1">
      <alignment horizontal="center" vertical="center" wrapText="1"/>
    </xf>
    <xf numFmtId="0" fontId="11" fillId="2" borderId="5" xfId="0" applyFont="1" applyFill="1" applyBorder="1" applyAlignment="1" applyProtection="1">
      <alignment horizontal="center" vertical="center" wrapText="1"/>
    </xf>
    <xf numFmtId="0" fontId="7" fillId="2" borderId="27" xfId="0" applyFont="1" applyFill="1" applyBorder="1" applyAlignment="1" applyProtection="1">
      <alignment horizontal="center" vertical="center" wrapText="1"/>
    </xf>
    <xf numFmtId="0" fontId="7" fillId="2" borderId="28" xfId="0" applyFont="1" applyFill="1" applyBorder="1" applyAlignment="1" applyProtection="1">
      <alignment horizontal="center" vertical="center" wrapText="1"/>
    </xf>
    <xf numFmtId="0" fontId="7" fillId="2" borderId="15" xfId="0" applyFont="1" applyFill="1" applyBorder="1" applyAlignment="1" applyProtection="1">
      <alignment horizontal="center" vertical="center" wrapText="1"/>
    </xf>
    <xf numFmtId="0" fontId="7" fillId="2" borderId="22" xfId="0" applyFont="1" applyFill="1" applyBorder="1" applyAlignment="1" applyProtection="1">
      <alignment horizontal="center" vertical="center" wrapText="1"/>
    </xf>
    <xf numFmtId="4" fontId="4" fillId="0" borderId="32" xfId="0" applyNumberFormat="1" applyFont="1" applyBorder="1" applyAlignment="1" applyProtection="1">
      <alignment horizontal="center" vertical="center"/>
    </xf>
    <xf numFmtId="0" fontId="7" fillId="2" borderId="26" xfId="0" applyFont="1" applyFill="1" applyBorder="1" applyAlignment="1" applyProtection="1">
      <alignment horizontal="center" vertical="center" wrapText="1"/>
    </xf>
    <xf numFmtId="0" fontId="7" fillId="2" borderId="29" xfId="0" applyFont="1" applyFill="1" applyBorder="1" applyAlignment="1" applyProtection="1">
      <alignment horizontal="center" vertical="center" wrapText="1"/>
    </xf>
    <xf numFmtId="0" fontId="7" fillId="2" borderId="12" xfId="0" applyFont="1" applyFill="1" applyBorder="1" applyAlignment="1" applyProtection="1">
      <alignment horizontal="center" vertical="center"/>
    </xf>
    <xf numFmtId="0" fontId="7" fillId="2" borderId="5" xfId="0" applyFont="1" applyFill="1" applyBorder="1" applyAlignment="1" applyProtection="1">
      <alignment horizontal="center" vertical="center"/>
    </xf>
    <xf numFmtId="0" fontId="2" fillId="0" borderId="34" xfId="0" applyFont="1" applyBorder="1" applyAlignment="1" applyProtection="1">
      <alignment horizontal="left"/>
    </xf>
    <xf numFmtId="0" fontId="2" fillId="0" borderId="10" xfId="0" applyFont="1" applyBorder="1" applyAlignment="1" applyProtection="1">
      <alignment horizontal="left"/>
    </xf>
    <xf numFmtId="165" fontId="4" fillId="0" borderId="10" xfId="0" applyNumberFormat="1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/>
    </xf>
    <xf numFmtId="0" fontId="4" fillId="0" borderId="40" xfId="0" applyFont="1" applyBorder="1" applyAlignment="1" applyProtection="1">
      <alignment horizontal="left" vertical="top"/>
    </xf>
    <xf numFmtId="0" fontId="4" fillId="0" borderId="11" xfId="0" applyFont="1" applyBorder="1" applyAlignment="1" applyProtection="1">
      <alignment horizontal="left" vertical="top"/>
    </xf>
    <xf numFmtId="0" fontId="4" fillId="0" borderId="28" xfId="0" applyFont="1" applyBorder="1" applyAlignment="1" applyProtection="1">
      <alignment horizontal="left" vertical="top"/>
    </xf>
    <xf numFmtId="0" fontId="7" fillId="2" borderId="36" xfId="0" applyFont="1" applyFill="1" applyBorder="1" applyAlignment="1" applyProtection="1">
      <alignment horizontal="center" vertical="center" wrapText="1"/>
    </xf>
    <xf numFmtId="0" fontId="7" fillId="2" borderId="19" xfId="0" applyFont="1" applyFill="1" applyBorder="1" applyAlignment="1" applyProtection="1">
      <alignment horizontal="center" vertical="center" wrapText="1"/>
    </xf>
    <xf numFmtId="0" fontId="7" fillId="2" borderId="37" xfId="0" applyFont="1" applyFill="1" applyBorder="1" applyAlignment="1" applyProtection="1">
      <alignment horizontal="center" vertical="center" wrapText="1"/>
    </xf>
    <xf numFmtId="0" fontId="8" fillId="2" borderId="6" xfId="0" applyFont="1" applyFill="1" applyBorder="1" applyAlignment="1" applyProtection="1">
      <alignment horizontal="center" vertical="center" wrapText="1"/>
    </xf>
    <xf numFmtId="0" fontId="8" fillId="2" borderId="7" xfId="0" applyFont="1" applyFill="1" applyBorder="1" applyAlignment="1" applyProtection="1">
      <alignment horizontal="center" vertical="center" wrapText="1"/>
    </xf>
    <xf numFmtId="0" fontId="8" fillId="2" borderId="8" xfId="0" applyFont="1" applyFill="1" applyBorder="1" applyAlignment="1" applyProtection="1">
      <alignment horizontal="center" vertical="center" wrapText="1"/>
    </xf>
    <xf numFmtId="4" fontId="4" fillId="0" borderId="5" xfId="0" applyNumberFormat="1" applyFont="1" applyBorder="1" applyAlignment="1" applyProtection="1">
      <alignment horizontal="center" vertical="center" wrapText="1"/>
    </xf>
    <xf numFmtId="0" fontId="7" fillId="2" borderId="38" xfId="0" applyFont="1" applyFill="1" applyBorder="1" applyAlignment="1" applyProtection="1">
      <alignment horizontal="center" vertical="center" wrapText="1"/>
    </xf>
    <xf numFmtId="0" fontId="7" fillId="2" borderId="17" xfId="0" applyFont="1" applyFill="1" applyBorder="1" applyAlignment="1" applyProtection="1">
      <alignment horizontal="center" vertical="center" wrapText="1"/>
    </xf>
    <xf numFmtId="0" fontId="7" fillId="2" borderId="39" xfId="0" applyFont="1" applyFill="1" applyBorder="1" applyAlignment="1" applyProtection="1">
      <alignment horizontal="center" vertical="center" wrapText="1"/>
    </xf>
    <xf numFmtId="0" fontId="7" fillId="2" borderId="32" xfId="0" applyFont="1" applyFill="1" applyBorder="1" applyAlignment="1" applyProtection="1">
      <alignment horizontal="center" vertical="center" wrapText="1"/>
    </xf>
    <xf numFmtId="0" fontId="3" fillId="0" borderId="42" xfId="0" applyFont="1" applyBorder="1" applyAlignment="1" applyProtection="1">
      <alignment horizontal="center" wrapText="1"/>
    </xf>
    <xf numFmtId="0" fontId="3" fillId="0" borderId="44" xfId="0" applyFont="1" applyBorder="1" applyAlignment="1" applyProtection="1">
      <alignment horizontal="center" wrapText="1"/>
    </xf>
    <xf numFmtId="0" fontId="3" fillId="0" borderId="43" xfId="0" applyFont="1" applyBorder="1" applyAlignment="1" applyProtection="1">
      <alignment horizontal="center" wrapText="1"/>
    </xf>
    <xf numFmtId="0" fontId="4" fillId="0" borderId="33" xfId="0" applyFont="1" applyBorder="1" applyAlignment="1" applyProtection="1">
      <alignment horizontal="left" vertical="top"/>
      <protection locked="0"/>
    </xf>
    <xf numFmtId="0" fontId="4" fillId="0" borderId="0" xfId="0" applyFont="1" applyBorder="1" applyAlignment="1" applyProtection="1">
      <alignment horizontal="left" vertical="top"/>
      <protection locked="0"/>
    </xf>
    <xf numFmtId="0" fontId="4" fillId="0" borderId="41" xfId="0" applyFont="1" applyBorder="1" applyAlignment="1" applyProtection="1">
      <alignment horizontal="left" vertical="top"/>
      <protection locked="0"/>
    </xf>
    <xf numFmtId="164" fontId="4" fillId="0" borderId="5" xfId="0" applyNumberFormat="1" applyFont="1" applyBorder="1" applyAlignment="1" applyProtection="1">
      <alignment horizontal="center" vertical="center"/>
    </xf>
    <xf numFmtId="0" fontId="17" fillId="0" borderId="6" xfId="0" applyFont="1" applyBorder="1" applyAlignment="1" applyProtection="1">
      <alignment horizontal="center" vertical="center" wrapText="1"/>
      <protection locked="0"/>
    </xf>
    <xf numFmtId="0" fontId="17" fillId="0" borderId="8" xfId="0" applyFont="1" applyBorder="1" applyAlignment="1" applyProtection="1">
      <alignment horizontal="center" vertical="center" wrapText="1"/>
      <protection locked="0"/>
    </xf>
    <xf numFmtId="0" fontId="17" fillId="0" borderId="6" xfId="0" quotePrefix="1" applyFont="1" applyBorder="1" applyAlignment="1" applyProtection="1">
      <alignment horizontal="center" vertical="center" wrapText="1"/>
      <protection locked="0"/>
    </xf>
    <xf numFmtId="165" fontId="4" fillId="0" borderId="46" xfId="0" applyNumberFormat="1" applyFont="1" applyBorder="1" applyAlignment="1" applyProtection="1">
      <alignment horizontal="center" vertical="center"/>
    </xf>
    <xf numFmtId="165" fontId="4" fillId="0" borderId="47" xfId="0" applyNumberFormat="1" applyFont="1" applyBorder="1" applyAlignment="1" applyProtection="1">
      <alignment horizontal="center" vertical="center"/>
    </xf>
    <xf numFmtId="0" fontId="4" fillId="0" borderId="40" xfId="0" applyFont="1" applyBorder="1" applyAlignment="1" applyProtection="1">
      <alignment horizontal="left" vertical="top"/>
      <protection locked="0"/>
    </xf>
    <xf numFmtId="0" fontId="4" fillId="0" borderId="11" xfId="0" applyFont="1" applyBorder="1" applyAlignment="1" applyProtection="1">
      <alignment horizontal="left" vertical="top"/>
      <protection locked="0"/>
    </xf>
    <xf numFmtId="0" fontId="4" fillId="0" borderId="28" xfId="0" applyFont="1" applyBorder="1" applyAlignment="1" applyProtection="1">
      <alignment horizontal="left" vertical="top"/>
      <protection locked="0"/>
    </xf>
    <xf numFmtId="0" fontId="6" fillId="0" borderId="42" xfId="0" applyFont="1" applyBorder="1" applyAlignment="1" applyProtection="1">
      <alignment horizontal="center" vertical="center" wrapText="1"/>
    </xf>
    <xf numFmtId="0" fontId="6" fillId="0" borderId="44" xfId="0" applyFont="1" applyBorder="1" applyAlignment="1" applyProtection="1">
      <alignment horizontal="center" vertical="center" wrapText="1"/>
    </xf>
    <xf numFmtId="0" fontId="6" fillId="0" borderId="43" xfId="0" applyFont="1" applyBorder="1" applyAlignment="1" applyProtection="1">
      <alignment horizontal="center" vertical="center" wrapText="1"/>
    </xf>
    <xf numFmtId="0" fontId="4" fillId="0" borderId="42" xfId="0" applyFont="1" applyBorder="1" applyAlignment="1" applyProtection="1">
      <alignment horizontal="center" vertical="center" wrapText="1"/>
      <protection locked="0"/>
    </xf>
    <xf numFmtId="0" fontId="4" fillId="0" borderId="43" xfId="0" applyFont="1" applyBorder="1" applyAlignment="1" applyProtection="1">
      <alignment horizontal="center" vertical="center" wrapText="1"/>
      <protection locked="0"/>
    </xf>
    <xf numFmtId="0" fontId="15" fillId="2" borderId="6" xfId="0" applyFont="1" applyFill="1" applyBorder="1" applyAlignment="1" applyProtection="1">
      <alignment horizontal="center" vertical="center"/>
    </xf>
    <xf numFmtId="0" fontId="15" fillId="2" borderId="45" xfId="0" applyFont="1" applyFill="1" applyBorder="1" applyAlignment="1" applyProtection="1">
      <alignment horizontal="center" vertical="center"/>
    </xf>
    <xf numFmtId="4" fontId="4" fillId="0" borderId="1" xfId="0" applyNumberFormat="1" applyFont="1" applyBorder="1" applyAlignment="1" applyProtection="1">
      <alignment horizontal="center" vertical="center"/>
    </xf>
    <xf numFmtId="4" fontId="4" fillId="0" borderId="21" xfId="0" applyNumberFormat="1" applyFont="1" applyBorder="1" applyAlignment="1" applyProtection="1">
      <alignment horizontal="center" vertical="center"/>
    </xf>
    <xf numFmtId="4" fontId="4" fillId="0" borderId="3" xfId="0" applyNumberFormat="1" applyFont="1" applyBorder="1" applyAlignment="1" applyProtection="1">
      <alignment horizontal="center" vertical="center"/>
    </xf>
    <xf numFmtId="4" fontId="4" fillId="0" borderId="41" xfId="0" applyNumberFormat="1" applyFont="1" applyBorder="1" applyAlignment="1" applyProtection="1">
      <alignment horizontal="center" vertical="center"/>
    </xf>
    <xf numFmtId="4" fontId="4" fillId="0" borderId="15" xfId="0" applyNumberFormat="1" applyFont="1" applyBorder="1" applyAlignment="1" applyProtection="1">
      <alignment horizontal="center" vertical="center"/>
    </xf>
    <xf numFmtId="4" fontId="4" fillId="0" borderId="22" xfId="0" applyNumberFormat="1" applyFont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47625</xdr:colOff>
          <xdr:row>1</xdr:row>
          <xdr:rowOff>28575</xdr:rowOff>
        </xdr:from>
        <xdr:to>
          <xdr:col>4</xdr:col>
          <xdr:colOff>123825</xdr:colOff>
          <xdr:row>1</xdr:row>
          <xdr:rowOff>609600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Q79"/>
  <sheetViews>
    <sheetView showGridLines="0" tabSelected="1" zoomScale="140" zoomScaleNormal="140" workbookViewId="0">
      <selection activeCell="AH37" sqref="AH37:AH40"/>
    </sheetView>
  </sheetViews>
  <sheetFormatPr defaultRowHeight="15" x14ac:dyDescent="0.25"/>
  <cols>
    <col min="1" max="1" width="1.28515625" customWidth="1"/>
    <col min="2" max="2" width="4" customWidth="1"/>
    <col min="3" max="28" width="2.28515625" customWidth="1"/>
    <col min="29" max="29" width="5" customWidth="1"/>
    <col min="30" max="30" width="3.28515625" customWidth="1"/>
    <col min="31" max="31" width="3.85546875" customWidth="1"/>
    <col min="32" max="32" width="3.42578125" customWidth="1"/>
    <col min="33" max="33" width="3" customWidth="1"/>
    <col min="34" max="34" width="9.28515625" customWidth="1"/>
    <col min="35" max="35" width="9.140625" customWidth="1"/>
    <col min="36" max="36" width="10.140625" customWidth="1"/>
    <col min="37" max="37" width="10.42578125" customWidth="1"/>
    <col min="38" max="38" width="11.7109375" customWidth="1"/>
  </cols>
  <sheetData>
    <row r="1" spans="2:38" ht="3" customHeight="1" thickBot="1" x14ac:dyDescent="0.3"/>
    <row r="2" spans="2:38" ht="49.5" customHeight="1" thickBot="1" x14ac:dyDescent="0.3">
      <c r="B2" s="25"/>
      <c r="C2" s="26"/>
      <c r="D2" s="26"/>
      <c r="E2" s="27"/>
      <c r="F2" s="134" t="s">
        <v>0</v>
      </c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6"/>
      <c r="R2" s="149" t="s">
        <v>49</v>
      </c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  <c r="AD2" s="150"/>
      <c r="AE2" s="150"/>
      <c r="AF2" s="150"/>
      <c r="AG2" s="150"/>
      <c r="AH2" s="150"/>
      <c r="AI2" s="150"/>
      <c r="AJ2" s="151"/>
      <c r="AK2" s="152" t="s">
        <v>52</v>
      </c>
      <c r="AL2" s="153"/>
    </row>
    <row r="3" spans="2:38" ht="15" customHeight="1" thickBot="1" x14ac:dyDescent="0.3"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119" t="s">
        <v>1</v>
      </c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9"/>
      <c r="AE3" s="119"/>
      <c r="AF3" s="119"/>
      <c r="AG3" s="119"/>
      <c r="AH3" s="119"/>
      <c r="AI3" s="119"/>
      <c r="AJ3" s="119"/>
      <c r="AK3" s="7"/>
      <c r="AL3" s="7"/>
    </row>
    <row r="4" spans="2:38" x14ac:dyDescent="0.25">
      <c r="B4" s="120" t="s">
        <v>40</v>
      </c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  <c r="S4" s="121"/>
      <c r="T4" s="121"/>
      <c r="U4" s="121"/>
      <c r="V4" s="121"/>
      <c r="W4" s="121"/>
      <c r="X4" s="121"/>
      <c r="Y4" s="121"/>
      <c r="Z4" s="121"/>
      <c r="AA4" s="121"/>
      <c r="AB4" s="121"/>
      <c r="AC4" s="122"/>
      <c r="AD4" s="146" t="s">
        <v>39</v>
      </c>
      <c r="AE4" s="147"/>
      <c r="AF4" s="147"/>
      <c r="AG4" s="147"/>
      <c r="AH4" s="147"/>
      <c r="AI4" s="147"/>
      <c r="AJ4" s="147"/>
      <c r="AK4" s="147"/>
      <c r="AL4" s="148"/>
    </row>
    <row r="5" spans="2:38" ht="2.25" customHeight="1" x14ac:dyDescent="0.25"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10"/>
      <c r="AD5" s="46"/>
      <c r="AE5" s="47"/>
      <c r="AF5" s="47"/>
      <c r="AG5" s="47"/>
      <c r="AH5" s="47"/>
      <c r="AI5" s="47"/>
      <c r="AJ5" s="47"/>
      <c r="AK5" s="47"/>
      <c r="AL5" s="48"/>
    </row>
    <row r="6" spans="2:38" ht="15.75" customHeight="1" x14ac:dyDescent="0.25">
      <c r="B6" s="8"/>
      <c r="C6" s="141"/>
      <c r="D6" s="142"/>
      <c r="E6" s="141"/>
      <c r="F6" s="142"/>
      <c r="G6" s="141"/>
      <c r="H6" s="142"/>
      <c r="I6" s="143"/>
      <c r="J6" s="142"/>
      <c r="K6" s="141"/>
      <c r="L6" s="142"/>
      <c r="M6" s="141"/>
      <c r="N6" s="142"/>
      <c r="O6" s="141"/>
      <c r="P6" s="142"/>
      <c r="Q6" s="141"/>
      <c r="R6" s="142"/>
      <c r="S6" s="141"/>
      <c r="T6" s="142"/>
      <c r="U6" s="141"/>
      <c r="V6" s="142"/>
      <c r="W6" s="141"/>
      <c r="X6" s="142"/>
      <c r="Y6" s="141"/>
      <c r="Z6" s="142"/>
      <c r="AA6" s="141"/>
      <c r="AB6" s="142"/>
      <c r="AC6" s="10"/>
      <c r="AD6" s="137"/>
      <c r="AE6" s="138"/>
      <c r="AF6" s="138"/>
      <c r="AG6" s="138"/>
      <c r="AH6" s="138"/>
      <c r="AI6" s="138"/>
      <c r="AJ6" s="138"/>
      <c r="AK6" s="138"/>
      <c r="AL6" s="139"/>
    </row>
    <row r="7" spans="2:38" ht="3" customHeight="1" thickBot="1" x14ac:dyDescent="0.3">
      <c r="B7" s="11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3"/>
      <c r="AD7" s="49"/>
      <c r="AE7" s="50"/>
      <c r="AF7" s="50"/>
      <c r="AG7" s="50"/>
      <c r="AH7" s="50"/>
      <c r="AI7" s="50"/>
      <c r="AJ7" s="50"/>
      <c r="AK7" s="50"/>
      <c r="AL7" s="51"/>
    </row>
    <row r="8" spans="2:38" ht="15" customHeight="1" thickBot="1" x14ac:dyDescent="0.3"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119" t="s">
        <v>2</v>
      </c>
      <c r="O8" s="119"/>
      <c r="P8" s="119"/>
      <c r="Q8" s="119"/>
      <c r="R8" s="119"/>
      <c r="S8" s="119"/>
      <c r="T8" s="119"/>
      <c r="U8" s="119"/>
      <c r="V8" s="119"/>
      <c r="W8" s="119"/>
      <c r="X8" s="119"/>
      <c r="Y8" s="119"/>
      <c r="Z8" s="119"/>
      <c r="AA8" s="119"/>
      <c r="AB8" s="119"/>
      <c r="AC8" s="119"/>
      <c r="AD8" s="119"/>
      <c r="AE8" s="119"/>
      <c r="AF8" s="119"/>
      <c r="AG8" s="119"/>
      <c r="AH8" s="119"/>
      <c r="AI8" s="119"/>
      <c r="AJ8" s="119"/>
      <c r="AK8" s="9"/>
      <c r="AL8" s="9"/>
    </row>
    <row r="9" spans="2:38" ht="22.5" customHeight="1" x14ac:dyDescent="0.25">
      <c r="B9" s="112" t="s">
        <v>3</v>
      </c>
      <c r="C9" s="114" t="s">
        <v>4</v>
      </c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4"/>
      <c r="P9" s="114"/>
      <c r="Q9" s="114"/>
      <c r="R9" s="114"/>
      <c r="S9" s="114"/>
      <c r="T9" s="114"/>
      <c r="U9" s="114"/>
      <c r="V9" s="114"/>
      <c r="W9" s="102" t="s">
        <v>10</v>
      </c>
      <c r="X9" s="102"/>
      <c r="Y9" s="102"/>
      <c r="Z9" s="102"/>
      <c r="AA9" s="102"/>
      <c r="AB9" s="102" t="s">
        <v>45</v>
      </c>
      <c r="AC9" s="102"/>
      <c r="AD9" s="102"/>
      <c r="AE9" s="102" t="s">
        <v>44</v>
      </c>
      <c r="AF9" s="102"/>
      <c r="AG9" s="102"/>
      <c r="AH9" s="102" t="s">
        <v>7</v>
      </c>
      <c r="AI9" s="102"/>
      <c r="AJ9" s="102" t="s">
        <v>43</v>
      </c>
      <c r="AK9" s="102" t="s">
        <v>41</v>
      </c>
      <c r="AL9" s="132" t="s">
        <v>42</v>
      </c>
    </row>
    <row r="10" spans="2:38" ht="22.5" customHeight="1" x14ac:dyDescent="0.25">
      <c r="B10" s="113"/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03"/>
      <c r="X10" s="103"/>
      <c r="Y10" s="103"/>
      <c r="Z10" s="103"/>
      <c r="AA10" s="103"/>
      <c r="AB10" s="103"/>
      <c r="AC10" s="103"/>
      <c r="AD10" s="103"/>
      <c r="AE10" s="103"/>
      <c r="AF10" s="103"/>
      <c r="AG10" s="103"/>
      <c r="AH10" s="28" t="s">
        <v>6</v>
      </c>
      <c r="AI10" s="29" t="s">
        <v>5</v>
      </c>
      <c r="AJ10" s="103"/>
      <c r="AK10" s="103"/>
      <c r="AL10" s="133"/>
    </row>
    <row r="11" spans="2:38" ht="7.5" customHeight="1" x14ac:dyDescent="0.25">
      <c r="B11" s="38">
        <v>1</v>
      </c>
      <c r="C11" s="104">
        <v>2</v>
      </c>
      <c r="D11" s="104"/>
      <c r="E11" s="104"/>
      <c r="F11" s="104"/>
      <c r="G11" s="104"/>
      <c r="H11" s="104"/>
      <c r="I11" s="104"/>
      <c r="J11" s="104"/>
      <c r="K11" s="104"/>
      <c r="L11" s="104"/>
      <c r="M11" s="104"/>
      <c r="N11" s="104"/>
      <c r="O11" s="104"/>
      <c r="P11" s="104"/>
      <c r="Q11" s="104"/>
      <c r="R11" s="104"/>
      <c r="S11" s="104"/>
      <c r="T11" s="104"/>
      <c r="U11" s="104"/>
      <c r="V11" s="104"/>
      <c r="W11" s="104">
        <v>3</v>
      </c>
      <c r="X11" s="104"/>
      <c r="Y11" s="104"/>
      <c r="Z11" s="104"/>
      <c r="AA11" s="104"/>
      <c r="AB11" s="104">
        <v>4</v>
      </c>
      <c r="AC11" s="104"/>
      <c r="AD11" s="104"/>
      <c r="AE11" s="104">
        <v>5</v>
      </c>
      <c r="AF11" s="104"/>
      <c r="AG11" s="104"/>
      <c r="AH11" s="39">
        <v>6</v>
      </c>
      <c r="AI11" s="39">
        <v>7</v>
      </c>
      <c r="AJ11" s="39">
        <v>8</v>
      </c>
      <c r="AK11" s="39">
        <v>9</v>
      </c>
      <c r="AL11" s="40">
        <v>10</v>
      </c>
    </row>
    <row r="12" spans="2:38" ht="15" customHeight="1" x14ac:dyDescent="0.25">
      <c r="B12" s="95">
        <v>1</v>
      </c>
      <c r="C12" s="14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6"/>
      <c r="W12" s="97"/>
      <c r="X12" s="97"/>
      <c r="Y12" s="97"/>
      <c r="Z12" s="97"/>
      <c r="AA12" s="97"/>
      <c r="AB12" s="97"/>
      <c r="AC12" s="97"/>
      <c r="AD12" s="97"/>
      <c r="AE12" s="140" t="str">
        <f>IF(ISBLANK(W12),"",MAX(0,W12-AB12))</f>
        <v/>
      </c>
      <c r="AF12" s="140"/>
      <c r="AG12" s="140"/>
      <c r="AH12" s="98"/>
      <c r="AI12" s="98"/>
      <c r="AJ12" s="94" t="str">
        <f>IF(ISBLANK(W12),"",MAX(0,AE12-(AH12+AI12)))</f>
        <v/>
      </c>
      <c r="AK12" s="94" t="str">
        <f>IF(ISBLANK(W12),"",AJ12*10%)</f>
        <v/>
      </c>
      <c r="AL12" s="111" t="str">
        <f>IF(ISBLANK(W12),"",MAX(0,AE12-AK12))</f>
        <v/>
      </c>
    </row>
    <row r="13" spans="2:38" ht="9" customHeight="1" x14ac:dyDescent="0.25">
      <c r="B13" s="96"/>
      <c r="C13" s="15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9"/>
      <c r="R13" s="9"/>
      <c r="S13" s="9"/>
      <c r="T13" s="9"/>
      <c r="U13" s="9"/>
      <c r="V13" s="9"/>
      <c r="W13" s="97"/>
      <c r="X13" s="97"/>
      <c r="Y13" s="97"/>
      <c r="Z13" s="97"/>
      <c r="AA13" s="97"/>
      <c r="AB13" s="97"/>
      <c r="AC13" s="97"/>
      <c r="AD13" s="97"/>
      <c r="AE13" s="140"/>
      <c r="AF13" s="140"/>
      <c r="AG13" s="140"/>
      <c r="AH13" s="98"/>
      <c r="AI13" s="98"/>
      <c r="AJ13" s="94"/>
      <c r="AK13" s="94"/>
      <c r="AL13" s="111"/>
    </row>
    <row r="14" spans="2:38" ht="13.5" customHeight="1" x14ac:dyDescent="0.25">
      <c r="B14" s="41"/>
      <c r="C14" s="1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9"/>
      <c r="R14" s="9"/>
      <c r="S14" s="9"/>
      <c r="T14" s="9"/>
      <c r="U14" s="9"/>
      <c r="V14" s="9"/>
      <c r="W14" s="97"/>
      <c r="X14" s="97"/>
      <c r="Y14" s="97"/>
      <c r="Z14" s="97"/>
      <c r="AA14" s="97"/>
      <c r="AB14" s="97"/>
      <c r="AC14" s="97"/>
      <c r="AD14" s="97"/>
      <c r="AE14" s="140"/>
      <c r="AF14" s="140"/>
      <c r="AG14" s="140"/>
      <c r="AH14" s="98"/>
      <c r="AI14" s="98"/>
      <c r="AJ14" s="94"/>
      <c r="AK14" s="94"/>
      <c r="AL14" s="111"/>
    </row>
    <row r="15" spans="2:38" ht="1.5" customHeight="1" x14ac:dyDescent="0.25">
      <c r="B15" s="42"/>
      <c r="C15" s="18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97"/>
      <c r="X15" s="97"/>
      <c r="Y15" s="97"/>
      <c r="Z15" s="97"/>
      <c r="AA15" s="97"/>
      <c r="AB15" s="97"/>
      <c r="AC15" s="97"/>
      <c r="AD15" s="97"/>
      <c r="AE15" s="140"/>
      <c r="AF15" s="140"/>
      <c r="AG15" s="140"/>
      <c r="AH15" s="98"/>
      <c r="AI15" s="98"/>
      <c r="AJ15" s="94"/>
      <c r="AK15" s="94"/>
      <c r="AL15" s="111"/>
    </row>
    <row r="16" spans="2:38" ht="14.25" customHeight="1" x14ac:dyDescent="0.25">
      <c r="B16" s="95">
        <v>2</v>
      </c>
      <c r="C16" s="20"/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4"/>
      <c r="W16" s="98"/>
      <c r="X16" s="98"/>
      <c r="Y16" s="98"/>
      <c r="Z16" s="98"/>
      <c r="AA16" s="98"/>
      <c r="AB16" s="98"/>
      <c r="AC16" s="98"/>
      <c r="AD16" s="98"/>
      <c r="AE16" s="140" t="str">
        <f>IF(ISBLANK(W16),"",MAX(0,W16-AB16))</f>
        <v/>
      </c>
      <c r="AF16" s="140"/>
      <c r="AG16" s="140"/>
      <c r="AH16" s="98"/>
      <c r="AI16" s="98"/>
      <c r="AJ16" s="94" t="str">
        <f>IF(ISBLANK(W16),"",MAX(0,AE16-(AH16+AI16)))</f>
        <v/>
      </c>
      <c r="AK16" s="94" t="str">
        <f>IF(ISBLANK(W16),"",AJ16*10%)</f>
        <v/>
      </c>
      <c r="AL16" s="111" t="str">
        <f>IF(ISBLANK(W16),"",MAX(0,AE16-AK16))</f>
        <v/>
      </c>
    </row>
    <row r="17" spans="2:38" ht="9" customHeight="1" x14ac:dyDescent="0.25">
      <c r="B17" s="96"/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9"/>
      <c r="R17" s="9"/>
      <c r="S17" s="9"/>
      <c r="T17" s="9"/>
      <c r="U17" s="9"/>
      <c r="V17" s="21"/>
      <c r="W17" s="98"/>
      <c r="X17" s="98"/>
      <c r="Y17" s="98"/>
      <c r="Z17" s="98"/>
      <c r="AA17" s="98"/>
      <c r="AB17" s="98"/>
      <c r="AC17" s="98"/>
      <c r="AD17" s="98"/>
      <c r="AE17" s="140"/>
      <c r="AF17" s="140"/>
      <c r="AG17" s="140"/>
      <c r="AH17" s="98"/>
      <c r="AI17" s="98"/>
      <c r="AJ17" s="94"/>
      <c r="AK17" s="94"/>
      <c r="AL17" s="111"/>
    </row>
    <row r="18" spans="2:38" ht="13.5" customHeight="1" x14ac:dyDescent="0.25">
      <c r="B18" s="41"/>
      <c r="C18" s="1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9"/>
      <c r="R18" s="9"/>
      <c r="S18" s="9"/>
      <c r="T18" s="9"/>
      <c r="U18" s="9"/>
      <c r="V18" s="21"/>
      <c r="W18" s="98"/>
      <c r="X18" s="98"/>
      <c r="Y18" s="98"/>
      <c r="Z18" s="98"/>
      <c r="AA18" s="98"/>
      <c r="AB18" s="98"/>
      <c r="AC18" s="98"/>
      <c r="AD18" s="98"/>
      <c r="AE18" s="140"/>
      <c r="AF18" s="140"/>
      <c r="AG18" s="140"/>
      <c r="AH18" s="98"/>
      <c r="AI18" s="98"/>
      <c r="AJ18" s="94"/>
      <c r="AK18" s="94"/>
      <c r="AL18" s="111"/>
    </row>
    <row r="19" spans="2:38" ht="1.5" customHeight="1" x14ac:dyDescent="0.25">
      <c r="B19" s="42"/>
      <c r="C19" s="18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22"/>
      <c r="W19" s="98"/>
      <c r="X19" s="98"/>
      <c r="Y19" s="98"/>
      <c r="Z19" s="98"/>
      <c r="AA19" s="98"/>
      <c r="AB19" s="98"/>
      <c r="AC19" s="98"/>
      <c r="AD19" s="98"/>
      <c r="AE19" s="140"/>
      <c r="AF19" s="140"/>
      <c r="AG19" s="140"/>
      <c r="AH19" s="98"/>
      <c r="AI19" s="98"/>
      <c r="AJ19" s="94"/>
      <c r="AK19" s="94"/>
      <c r="AL19" s="111"/>
    </row>
    <row r="20" spans="2:38" ht="15" customHeight="1" x14ac:dyDescent="0.25">
      <c r="B20" s="95">
        <v>3</v>
      </c>
      <c r="C20" s="14"/>
      <c r="D20" s="85"/>
      <c r="E20" s="85"/>
      <c r="F20" s="85"/>
      <c r="G20" s="85"/>
      <c r="H20" s="85"/>
      <c r="I20" s="85"/>
      <c r="J20" s="85"/>
      <c r="K20" s="85"/>
      <c r="L20" s="85"/>
      <c r="M20" s="85"/>
      <c r="N20" s="85"/>
      <c r="O20" s="85"/>
      <c r="P20" s="85"/>
      <c r="Q20" s="85"/>
      <c r="R20" s="85"/>
      <c r="S20" s="85"/>
      <c r="T20" s="85"/>
      <c r="U20" s="85"/>
      <c r="V20" s="86"/>
      <c r="W20" s="97"/>
      <c r="X20" s="97"/>
      <c r="Y20" s="97"/>
      <c r="Z20" s="97"/>
      <c r="AA20" s="97"/>
      <c r="AB20" s="97"/>
      <c r="AC20" s="97"/>
      <c r="AD20" s="97"/>
      <c r="AE20" s="140" t="str">
        <f>IF(ISBLANK(W20),"",MAX(0,W20-AB20))</f>
        <v/>
      </c>
      <c r="AF20" s="140"/>
      <c r="AG20" s="140"/>
      <c r="AH20" s="98"/>
      <c r="AI20" s="98"/>
      <c r="AJ20" s="94" t="str">
        <f>IF(ISBLANK(W20),"",MAX(0,AE20-(AH20+AI20)))</f>
        <v/>
      </c>
      <c r="AK20" s="94" t="str">
        <f>IF(ISBLANK(W20),"",AJ20*10%)</f>
        <v/>
      </c>
      <c r="AL20" s="111" t="str">
        <f>IF(ISBLANK(W20),"",MAX(0,AE20-AK20))</f>
        <v/>
      </c>
    </row>
    <row r="21" spans="2:38" ht="9" customHeight="1" x14ac:dyDescent="0.25">
      <c r="B21" s="96"/>
      <c r="C21" s="15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9"/>
      <c r="R21" s="9"/>
      <c r="S21" s="9"/>
      <c r="T21" s="9"/>
      <c r="U21" s="9"/>
      <c r="V21" s="9"/>
      <c r="W21" s="97"/>
      <c r="X21" s="97"/>
      <c r="Y21" s="97"/>
      <c r="Z21" s="97"/>
      <c r="AA21" s="97"/>
      <c r="AB21" s="97"/>
      <c r="AC21" s="97"/>
      <c r="AD21" s="97"/>
      <c r="AE21" s="140"/>
      <c r="AF21" s="140"/>
      <c r="AG21" s="140"/>
      <c r="AH21" s="98"/>
      <c r="AI21" s="98"/>
      <c r="AJ21" s="94"/>
      <c r="AK21" s="94"/>
      <c r="AL21" s="111"/>
    </row>
    <row r="22" spans="2:38" ht="13.5" customHeight="1" x14ac:dyDescent="0.25">
      <c r="B22" s="41"/>
      <c r="C22" s="1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9"/>
      <c r="R22" s="9"/>
      <c r="S22" s="9"/>
      <c r="T22" s="9"/>
      <c r="U22" s="9"/>
      <c r="V22" s="21"/>
      <c r="W22" s="97"/>
      <c r="X22" s="97"/>
      <c r="Y22" s="97"/>
      <c r="Z22" s="97"/>
      <c r="AA22" s="97"/>
      <c r="AB22" s="97"/>
      <c r="AC22" s="97"/>
      <c r="AD22" s="97"/>
      <c r="AE22" s="140"/>
      <c r="AF22" s="140"/>
      <c r="AG22" s="140"/>
      <c r="AH22" s="98"/>
      <c r="AI22" s="98"/>
      <c r="AJ22" s="94"/>
      <c r="AK22" s="94"/>
      <c r="AL22" s="111"/>
    </row>
    <row r="23" spans="2:38" ht="1.5" customHeight="1" x14ac:dyDescent="0.25">
      <c r="B23" s="17"/>
      <c r="C23" s="18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22"/>
      <c r="W23" s="97"/>
      <c r="X23" s="97"/>
      <c r="Y23" s="97"/>
      <c r="Z23" s="97"/>
      <c r="AA23" s="97"/>
      <c r="AB23" s="97"/>
      <c r="AC23" s="97"/>
      <c r="AD23" s="97"/>
      <c r="AE23" s="140"/>
      <c r="AF23" s="140"/>
      <c r="AG23" s="140"/>
      <c r="AH23" s="98"/>
      <c r="AI23" s="98"/>
      <c r="AJ23" s="94"/>
      <c r="AK23" s="94"/>
      <c r="AL23" s="111"/>
    </row>
    <row r="24" spans="2:38" ht="15" customHeight="1" thickBot="1" x14ac:dyDescent="0.3">
      <c r="B24" s="116" t="s">
        <v>8</v>
      </c>
      <c r="C24" s="117"/>
      <c r="D24" s="117"/>
      <c r="E24" s="117"/>
      <c r="F24" s="117"/>
      <c r="G24" s="117"/>
      <c r="H24" s="117"/>
      <c r="I24" s="117"/>
      <c r="J24" s="117"/>
      <c r="K24" s="117"/>
      <c r="L24" s="117"/>
      <c r="M24" s="117"/>
      <c r="N24" s="117"/>
      <c r="O24" s="117"/>
      <c r="P24" s="117"/>
      <c r="Q24" s="117"/>
      <c r="R24" s="117"/>
      <c r="S24" s="117"/>
      <c r="T24" s="117"/>
      <c r="U24" s="117"/>
      <c r="V24" s="117"/>
      <c r="W24" s="118">
        <f>SUM(W12:AA23)</f>
        <v>0</v>
      </c>
      <c r="X24" s="118"/>
      <c r="Y24" s="118"/>
      <c r="Z24" s="118"/>
      <c r="AA24" s="118"/>
      <c r="AB24" s="118">
        <f>SUM(AB12:AD23)</f>
        <v>0</v>
      </c>
      <c r="AC24" s="118"/>
      <c r="AD24" s="118"/>
      <c r="AE24" s="118">
        <f>SUM(AE12:AG23)</f>
        <v>0</v>
      </c>
      <c r="AF24" s="118"/>
      <c r="AG24" s="118"/>
      <c r="AH24" s="43">
        <f>SUM(AH12:AH23)</f>
        <v>0</v>
      </c>
      <c r="AI24" s="43">
        <f>SUM(AI12:AI23)</f>
        <v>0</v>
      </c>
      <c r="AJ24" s="43">
        <f>SUM(AJ12:AJ23)</f>
        <v>0</v>
      </c>
      <c r="AK24" s="43">
        <f>SUM(AK12:AK23)</f>
        <v>0</v>
      </c>
      <c r="AL24" s="44">
        <f>SUM(AL12:AL23)</f>
        <v>0</v>
      </c>
    </row>
    <row r="25" spans="2:38" ht="15.75" thickBot="1" x14ac:dyDescent="0.3"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119" t="s">
        <v>9</v>
      </c>
      <c r="N25" s="119"/>
      <c r="O25" s="119"/>
      <c r="P25" s="119"/>
      <c r="Q25" s="119"/>
      <c r="R25" s="119"/>
      <c r="S25" s="119"/>
      <c r="T25" s="119"/>
      <c r="U25" s="119"/>
      <c r="V25" s="119"/>
      <c r="W25" s="119"/>
      <c r="X25" s="119"/>
      <c r="Y25" s="119"/>
      <c r="Z25" s="119"/>
      <c r="AA25" s="119"/>
      <c r="AB25" s="119"/>
      <c r="AC25" s="119"/>
      <c r="AD25" s="119"/>
      <c r="AE25" s="119"/>
      <c r="AF25" s="119"/>
      <c r="AG25" s="119"/>
      <c r="AH25" s="119"/>
      <c r="AI25" s="119"/>
      <c r="AJ25" s="119"/>
      <c r="AK25" s="9"/>
      <c r="AL25" s="9"/>
    </row>
    <row r="26" spans="2:38" ht="22.5" customHeight="1" x14ac:dyDescent="0.25">
      <c r="B26" s="112" t="s">
        <v>26</v>
      </c>
      <c r="C26" s="114" t="s">
        <v>4</v>
      </c>
      <c r="D26" s="114"/>
      <c r="E26" s="114"/>
      <c r="F26" s="114"/>
      <c r="G26" s="114"/>
      <c r="H26" s="114"/>
      <c r="I26" s="114"/>
      <c r="J26" s="114"/>
      <c r="K26" s="114"/>
      <c r="L26" s="114"/>
      <c r="M26" s="114"/>
      <c r="N26" s="114"/>
      <c r="O26" s="114"/>
      <c r="P26" s="114"/>
      <c r="Q26" s="114"/>
      <c r="R26" s="114"/>
      <c r="S26" s="114"/>
      <c r="T26" s="114"/>
      <c r="U26" s="114"/>
      <c r="V26" s="114"/>
      <c r="W26" s="102" t="s">
        <v>14</v>
      </c>
      <c r="X26" s="102"/>
      <c r="Y26" s="102"/>
      <c r="Z26" s="102"/>
      <c r="AA26" s="102"/>
      <c r="AB26" s="102" t="s">
        <v>45</v>
      </c>
      <c r="AC26" s="102"/>
      <c r="AD26" s="102"/>
      <c r="AE26" s="102" t="s">
        <v>22</v>
      </c>
      <c r="AF26" s="102"/>
      <c r="AG26" s="102"/>
      <c r="AH26" s="102" t="s">
        <v>12</v>
      </c>
      <c r="AI26" s="102"/>
      <c r="AJ26" s="102" t="s">
        <v>46</v>
      </c>
      <c r="AK26" s="102" t="s">
        <v>41</v>
      </c>
      <c r="AL26" s="132" t="s">
        <v>47</v>
      </c>
    </row>
    <row r="27" spans="2:38" ht="22.5" customHeight="1" x14ac:dyDescent="0.25">
      <c r="B27" s="113"/>
      <c r="C27" s="115"/>
      <c r="D27" s="115"/>
      <c r="E27" s="115"/>
      <c r="F27" s="115"/>
      <c r="G27" s="115"/>
      <c r="H27" s="115"/>
      <c r="I27" s="115"/>
      <c r="J27" s="115"/>
      <c r="K27" s="115"/>
      <c r="L27" s="115"/>
      <c r="M27" s="115"/>
      <c r="N27" s="115"/>
      <c r="O27" s="115"/>
      <c r="P27" s="115"/>
      <c r="Q27" s="115"/>
      <c r="R27" s="115"/>
      <c r="S27" s="115"/>
      <c r="T27" s="115"/>
      <c r="U27" s="115"/>
      <c r="V27" s="115"/>
      <c r="W27" s="103"/>
      <c r="X27" s="103"/>
      <c r="Y27" s="103"/>
      <c r="Z27" s="103"/>
      <c r="AA27" s="103"/>
      <c r="AB27" s="103"/>
      <c r="AC27" s="103"/>
      <c r="AD27" s="103"/>
      <c r="AE27" s="103"/>
      <c r="AF27" s="103"/>
      <c r="AG27" s="103"/>
      <c r="AH27" s="28" t="s">
        <v>11</v>
      </c>
      <c r="AI27" s="28" t="s">
        <v>19</v>
      </c>
      <c r="AJ27" s="103"/>
      <c r="AK27" s="103"/>
      <c r="AL27" s="133"/>
    </row>
    <row r="28" spans="2:38" ht="7.5" customHeight="1" x14ac:dyDescent="0.25">
      <c r="B28" s="38">
        <v>1</v>
      </c>
      <c r="C28" s="104">
        <v>2</v>
      </c>
      <c r="D28" s="104"/>
      <c r="E28" s="104"/>
      <c r="F28" s="104"/>
      <c r="G28" s="104"/>
      <c r="H28" s="104"/>
      <c r="I28" s="104"/>
      <c r="J28" s="104"/>
      <c r="K28" s="104"/>
      <c r="L28" s="104"/>
      <c r="M28" s="104"/>
      <c r="N28" s="104"/>
      <c r="O28" s="104"/>
      <c r="P28" s="104"/>
      <c r="Q28" s="104"/>
      <c r="R28" s="104"/>
      <c r="S28" s="104"/>
      <c r="T28" s="104"/>
      <c r="U28" s="104"/>
      <c r="V28" s="104"/>
      <c r="W28" s="104">
        <v>3</v>
      </c>
      <c r="X28" s="104"/>
      <c r="Y28" s="104"/>
      <c r="Z28" s="104"/>
      <c r="AA28" s="104"/>
      <c r="AB28" s="104">
        <v>4</v>
      </c>
      <c r="AC28" s="104"/>
      <c r="AD28" s="104"/>
      <c r="AE28" s="104">
        <v>5</v>
      </c>
      <c r="AF28" s="104"/>
      <c r="AG28" s="104"/>
      <c r="AH28" s="39">
        <v>6</v>
      </c>
      <c r="AI28" s="39">
        <v>7</v>
      </c>
      <c r="AJ28" s="39">
        <v>8</v>
      </c>
      <c r="AK28" s="39">
        <v>9</v>
      </c>
      <c r="AL28" s="40">
        <v>10</v>
      </c>
    </row>
    <row r="29" spans="2:38" ht="15" customHeight="1" x14ac:dyDescent="0.25">
      <c r="B29" s="95">
        <v>1</v>
      </c>
      <c r="C29" s="14"/>
      <c r="D29" s="85"/>
      <c r="E29" s="85"/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5"/>
      <c r="T29" s="85"/>
      <c r="U29" s="85"/>
      <c r="V29" s="86"/>
      <c r="W29" s="97"/>
      <c r="X29" s="97"/>
      <c r="Y29" s="97"/>
      <c r="Z29" s="97"/>
      <c r="AA29" s="97"/>
      <c r="AB29" s="97"/>
      <c r="AC29" s="97"/>
      <c r="AD29" s="97"/>
      <c r="AE29" s="94" t="str">
        <f>IF(ISBLANK(W29),"",MAX(0,W29-AB29))</f>
        <v/>
      </c>
      <c r="AF29" s="94"/>
      <c r="AG29" s="94"/>
      <c r="AH29" s="98"/>
      <c r="AI29" s="94" t="str">
        <f>IF(ISBLANK(W29),"",AH29*10%)</f>
        <v/>
      </c>
      <c r="AJ29" s="94" t="str">
        <f>IF(ISBLANK(W29),"",MAX(0,AE29-AH29))</f>
        <v/>
      </c>
      <c r="AK29" s="94" t="str">
        <f>IF(ISBLANK(W29),"",AJ29*10%)</f>
        <v/>
      </c>
      <c r="AL29" s="111" t="str">
        <f>IF(ISBLANK(W29),"",MAX(0,AE29-(AI29+AK29)))</f>
        <v/>
      </c>
    </row>
    <row r="30" spans="2:38" ht="9" customHeight="1" x14ac:dyDescent="0.25">
      <c r="B30" s="96"/>
      <c r="C30" s="15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9"/>
      <c r="R30" s="9"/>
      <c r="S30" s="9"/>
      <c r="T30" s="9"/>
      <c r="U30" s="9"/>
      <c r="V30" s="9"/>
      <c r="W30" s="97"/>
      <c r="X30" s="97"/>
      <c r="Y30" s="97"/>
      <c r="Z30" s="97"/>
      <c r="AA30" s="97"/>
      <c r="AB30" s="97"/>
      <c r="AC30" s="97"/>
      <c r="AD30" s="97"/>
      <c r="AE30" s="94"/>
      <c r="AF30" s="94"/>
      <c r="AG30" s="94"/>
      <c r="AH30" s="98"/>
      <c r="AI30" s="94"/>
      <c r="AJ30" s="94"/>
      <c r="AK30" s="94"/>
      <c r="AL30" s="111"/>
    </row>
    <row r="31" spans="2:38" ht="13.5" customHeight="1" x14ac:dyDescent="0.25">
      <c r="B31" s="41"/>
      <c r="C31" s="1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9"/>
      <c r="R31" s="9"/>
      <c r="S31" s="9"/>
      <c r="T31" s="9"/>
      <c r="U31" s="9"/>
      <c r="V31" s="9"/>
      <c r="W31" s="97"/>
      <c r="X31" s="97"/>
      <c r="Y31" s="97"/>
      <c r="Z31" s="97"/>
      <c r="AA31" s="97"/>
      <c r="AB31" s="97"/>
      <c r="AC31" s="97"/>
      <c r="AD31" s="97"/>
      <c r="AE31" s="94"/>
      <c r="AF31" s="94"/>
      <c r="AG31" s="94"/>
      <c r="AH31" s="98"/>
      <c r="AI31" s="94"/>
      <c r="AJ31" s="94"/>
      <c r="AK31" s="94"/>
      <c r="AL31" s="111"/>
    </row>
    <row r="32" spans="2:38" ht="1.5" customHeight="1" x14ac:dyDescent="0.25">
      <c r="B32" s="42"/>
      <c r="C32" s="18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97"/>
      <c r="X32" s="97"/>
      <c r="Y32" s="97"/>
      <c r="Z32" s="97"/>
      <c r="AA32" s="97"/>
      <c r="AB32" s="97"/>
      <c r="AC32" s="97"/>
      <c r="AD32" s="97"/>
      <c r="AE32" s="94"/>
      <c r="AF32" s="94"/>
      <c r="AG32" s="94"/>
      <c r="AH32" s="98"/>
      <c r="AI32" s="94"/>
      <c r="AJ32" s="94"/>
      <c r="AK32" s="94"/>
      <c r="AL32" s="111"/>
    </row>
    <row r="33" spans="2:38" x14ac:dyDescent="0.25">
      <c r="B33" s="95">
        <v>2</v>
      </c>
      <c r="C33" s="20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4"/>
      <c r="W33" s="98"/>
      <c r="X33" s="98"/>
      <c r="Y33" s="98"/>
      <c r="Z33" s="98"/>
      <c r="AA33" s="98"/>
      <c r="AB33" s="98"/>
      <c r="AC33" s="98"/>
      <c r="AD33" s="98"/>
      <c r="AE33" s="94" t="str">
        <f>IF(ISBLANK(W33),"",MAX(0,W33-AB33))</f>
        <v/>
      </c>
      <c r="AF33" s="94"/>
      <c r="AG33" s="94"/>
      <c r="AH33" s="98"/>
      <c r="AI33" s="94" t="str">
        <f>IF(ISBLANK(W33),"",AH33*10%)</f>
        <v/>
      </c>
      <c r="AJ33" s="94" t="str">
        <f>IF(ISBLANK(W33),"",MAX(0,AE33-AH33))</f>
        <v/>
      </c>
      <c r="AK33" s="94" t="str">
        <f>IF(ISBLANK(W33),"",AJ33*10%)</f>
        <v/>
      </c>
      <c r="AL33" s="111" t="str">
        <f>IF(ISBLANK(W33),"",MAX(0,AE33-(AI33+AK33)))</f>
        <v/>
      </c>
    </row>
    <row r="34" spans="2:38" ht="9" customHeight="1" x14ac:dyDescent="0.25">
      <c r="B34" s="96"/>
      <c r="C34" s="15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9"/>
      <c r="R34" s="9"/>
      <c r="S34" s="9"/>
      <c r="T34" s="9"/>
      <c r="U34" s="9"/>
      <c r="V34" s="21"/>
      <c r="W34" s="98"/>
      <c r="X34" s="98"/>
      <c r="Y34" s="98"/>
      <c r="Z34" s="98"/>
      <c r="AA34" s="98"/>
      <c r="AB34" s="98"/>
      <c r="AC34" s="98"/>
      <c r="AD34" s="98"/>
      <c r="AE34" s="94"/>
      <c r="AF34" s="94"/>
      <c r="AG34" s="94"/>
      <c r="AH34" s="98"/>
      <c r="AI34" s="94"/>
      <c r="AJ34" s="94"/>
      <c r="AK34" s="94"/>
      <c r="AL34" s="111"/>
    </row>
    <row r="35" spans="2:38" ht="13.5" customHeight="1" x14ac:dyDescent="0.25">
      <c r="B35" s="41"/>
      <c r="C35" s="1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9"/>
      <c r="R35" s="9"/>
      <c r="S35" s="9"/>
      <c r="T35" s="9"/>
      <c r="U35" s="9"/>
      <c r="V35" s="21"/>
      <c r="W35" s="98"/>
      <c r="X35" s="98"/>
      <c r="Y35" s="98"/>
      <c r="Z35" s="98"/>
      <c r="AA35" s="98"/>
      <c r="AB35" s="98"/>
      <c r="AC35" s="98"/>
      <c r="AD35" s="98"/>
      <c r="AE35" s="94"/>
      <c r="AF35" s="94"/>
      <c r="AG35" s="94"/>
      <c r="AH35" s="98"/>
      <c r="AI35" s="94"/>
      <c r="AJ35" s="94"/>
      <c r="AK35" s="94"/>
      <c r="AL35" s="111"/>
    </row>
    <row r="36" spans="2:38" ht="1.5" customHeight="1" x14ac:dyDescent="0.25">
      <c r="B36" s="42"/>
      <c r="C36" s="18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22"/>
      <c r="W36" s="98"/>
      <c r="X36" s="98"/>
      <c r="Y36" s="98"/>
      <c r="Z36" s="98"/>
      <c r="AA36" s="98"/>
      <c r="AB36" s="98"/>
      <c r="AC36" s="98"/>
      <c r="AD36" s="98"/>
      <c r="AE36" s="94"/>
      <c r="AF36" s="94"/>
      <c r="AG36" s="94"/>
      <c r="AH36" s="98"/>
      <c r="AI36" s="94"/>
      <c r="AJ36" s="94"/>
      <c r="AK36" s="94"/>
      <c r="AL36" s="111"/>
    </row>
    <row r="37" spans="2:38" ht="15" customHeight="1" x14ac:dyDescent="0.25">
      <c r="B37" s="95">
        <v>3</v>
      </c>
      <c r="C37" s="14"/>
      <c r="D37" s="85"/>
      <c r="E37" s="85"/>
      <c r="F37" s="85"/>
      <c r="G37" s="85"/>
      <c r="H37" s="85"/>
      <c r="I37" s="85"/>
      <c r="J37" s="85"/>
      <c r="K37" s="85"/>
      <c r="L37" s="85"/>
      <c r="M37" s="85"/>
      <c r="N37" s="85"/>
      <c r="O37" s="85"/>
      <c r="P37" s="85"/>
      <c r="Q37" s="85"/>
      <c r="R37" s="85"/>
      <c r="S37" s="85"/>
      <c r="T37" s="85"/>
      <c r="U37" s="85"/>
      <c r="V37" s="86"/>
      <c r="W37" s="97"/>
      <c r="X37" s="97"/>
      <c r="Y37" s="97"/>
      <c r="Z37" s="97"/>
      <c r="AA37" s="97"/>
      <c r="AB37" s="97"/>
      <c r="AC37" s="97"/>
      <c r="AD37" s="97"/>
      <c r="AE37" s="94" t="str">
        <f>IF(ISBLANK(W37),"",MAX(0,W37-AB37))</f>
        <v/>
      </c>
      <c r="AF37" s="94"/>
      <c r="AG37" s="94"/>
      <c r="AH37" s="98"/>
      <c r="AI37" s="94" t="str">
        <f>IF(ISBLANK(W37),"",AH37*10%)</f>
        <v/>
      </c>
      <c r="AJ37" s="94" t="str">
        <f>IF(ISBLANK(W37),"",MAX(0,AE37-AH37))</f>
        <v/>
      </c>
      <c r="AK37" s="94" t="str">
        <f>IF(ISBLANK(W37),"",AJ37*10%)</f>
        <v/>
      </c>
      <c r="AL37" s="111" t="str">
        <f>IF(ISBLANK(W37),"",MAX(0,AE37-(AI37+AK37)))</f>
        <v/>
      </c>
    </row>
    <row r="38" spans="2:38" ht="9" customHeight="1" x14ac:dyDescent="0.25">
      <c r="B38" s="96"/>
      <c r="C38" s="15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9"/>
      <c r="R38" s="9"/>
      <c r="S38" s="9"/>
      <c r="T38" s="9"/>
      <c r="U38" s="9"/>
      <c r="V38" s="9"/>
      <c r="W38" s="97"/>
      <c r="X38" s="97"/>
      <c r="Y38" s="97"/>
      <c r="Z38" s="97"/>
      <c r="AA38" s="97"/>
      <c r="AB38" s="97"/>
      <c r="AC38" s="97"/>
      <c r="AD38" s="97"/>
      <c r="AE38" s="94"/>
      <c r="AF38" s="94"/>
      <c r="AG38" s="94"/>
      <c r="AH38" s="98"/>
      <c r="AI38" s="94"/>
      <c r="AJ38" s="94"/>
      <c r="AK38" s="94"/>
      <c r="AL38" s="111"/>
    </row>
    <row r="39" spans="2:38" ht="13.5" customHeight="1" x14ac:dyDescent="0.25">
      <c r="B39" s="41"/>
      <c r="C39" s="1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9"/>
      <c r="R39" s="9"/>
      <c r="S39" s="9"/>
      <c r="T39" s="9"/>
      <c r="U39" s="9"/>
      <c r="V39" s="21"/>
      <c r="W39" s="97"/>
      <c r="X39" s="97"/>
      <c r="Y39" s="97"/>
      <c r="Z39" s="97"/>
      <c r="AA39" s="97"/>
      <c r="AB39" s="97"/>
      <c r="AC39" s="97"/>
      <c r="AD39" s="97"/>
      <c r="AE39" s="94"/>
      <c r="AF39" s="94"/>
      <c r="AG39" s="94"/>
      <c r="AH39" s="98"/>
      <c r="AI39" s="94"/>
      <c r="AJ39" s="94"/>
      <c r="AK39" s="94"/>
      <c r="AL39" s="111"/>
    </row>
    <row r="40" spans="2:38" ht="1.5" customHeight="1" x14ac:dyDescent="0.25">
      <c r="B40" s="17"/>
      <c r="C40" s="18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22"/>
      <c r="W40" s="97"/>
      <c r="X40" s="97"/>
      <c r="Y40" s="97"/>
      <c r="Z40" s="97"/>
      <c r="AA40" s="97"/>
      <c r="AB40" s="97"/>
      <c r="AC40" s="97"/>
      <c r="AD40" s="97"/>
      <c r="AE40" s="94"/>
      <c r="AF40" s="94"/>
      <c r="AG40" s="94"/>
      <c r="AH40" s="98"/>
      <c r="AI40" s="94"/>
      <c r="AJ40" s="94"/>
      <c r="AK40" s="94"/>
      <c r="AL40" s="111"/>
    </row>
    <row r="41" spans="2:38" ht="15" customHeight="1" thickBot="1" x14ac:dyDescent="0.3">
      <c r="B41" s="116" t="s">
        <v>8</v>
      </c>
      <c r="C41" s="117"/>
      <c r="D41" s="117"/>
      <c r="E41" s="117"/>
      <c r="F41" s="117"/>
      <c r="G41" s="117"/>
      <c r="H41" s="117"/>
      <c r="I41" s="117"/>
      <c r="J41" s="117"/>
      <c r="K41" s="117"/>
      <c r="L41" s="117"/>
      <c r="M41" s="117"/>
      <c r="N41" s="117"/>
      <c r="O41" s="117"/>
      <c r="P41" s="117"/>
      <c r="Q41" s="117"/>
      <c r="R41" s="117"/>
      <c r="S41" s="117"/>
      <c r="T41" s="117"/>
      <c r="U41" s="117"/>
      <c r="V41" s="117"/>
      <c r="W41" s="118">
        <f>SUM(W29:AA40)</f>
        <v>0</v>
      </c>
      <c r="X41" s="118"/>
      <c r="Y41" s="118"/>
      <c r="Z41" s="118"/>
      <c r="AA41" s="118"/>
      <c r="AB41" s="118">
        <f>SUM(AB29:AD40)</f>
        <v>0</v>
      </c>
      <c r="AC41" s="118"/>
      <c r="AD41" s="118"/>
      <c r="AE41" s="118">
        <f>SUM(AE29:AG40)</f>
        <v>0</v>
      </c>
      <c r="AF41" s="118"/>
      <c r="AG41" s="118"/>
      <c r="AH41" s="43">
        <f>SUM(AH29:AH40)</f>
        <v>0</v>
      </c>
      <c r="AI41" s="43">
        <f>SUM(AI29:AI40)</f>
        <v>0</v>
      </c>
      <c r="AJ41" s="43">
        <f>SUM(AJ29:AJ40)</f>
        <v>0</v>
      </c>
      <c r="AK41" s="43">
        <f>AJ41*10%</f>
        <v>0</v>
      </c>
      <c r="AL41" s="44">
        <f>SUM(AL29:AL40)</f>
        <v>0</v>
      </c>
    </row>
    <row r="42" spans="2:38" x14ac:dyDescent="0.25"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</row>
    <row r="43" spans="2:38" ht="15.75" thickBot="1" x14ac:dyDescent="0.3">
      <c r="B43" s="9"/>
      <c r="C43" s="9"/>
      <c r="D43" s="9"/>
      <c r="E43" s="9"/>
      <c r="F43" s="9"/>
      <c r="G43" s="9"/>
      <c r="H43" s="9"/>
      <c r="I43" s="30"/>
      <c r="J43" s="31" t="s">
        <v>13</v>
      </c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31"/>
      <c r="AE43" s="31"/>
      <c r="AF43" s="31"/>
      <c r="AG43" s="31"/>
      <c r="AH43" s="31"/>
      <c r="AI43" s="31"/>
      <c r="AJ43" s="31"/>
      <c r="AK43" s="30"/>
      <c r="AL43" s="9"/>
    </row>
    <row r="44" spans="2:38" ht="22.5" customHeight="1" x14ac:dyDescent="0.25">
      <c r="B44" s="112" t="s">
        <v>26</v>
      </c>
      <c r="C44" s="114" t="s">
        <v>4</v>
      </c>
      <c r="D44" s="114"/>
      <c r="E44" s="114"/>
      <c r="F44" s="114"/>
      <c r="G44" s="114"/>
      <c r="H44" s="114"/>
      <c r="I44" s="114"/>
      <c r="J44" s="114"/>
      <c r="K44" s="114"/>
      <c r="L44" s="114"/>
      <c r="M44" s="114"/>
      <c r="N44" s="114"/>
      <c r="O44" s="114"/>
      <c r="P44" s="114"/>
      <c r="Q44" s="114"/>
      <c r="R44" s="114"/>
      <c r="S44" s="114"/>
      <c r="T44" s="114"/>
      <c r="U44" s="114"/>
      <c r="V44" s="114"/>
      <c r="W44" s="102" t="s">
        <v>14</v>
      </c>
      <c r="X44" s="102"/>
      <c r="Y44" s="102"/>
      <c r="Z44" s="102"/>
      <c r="AA44" s="102"/>
      <c r="AB44" s="123" t="s">
        <v>15</v>
      </c>
      <c r="AC44" s="124"/>
      <c r="AD44" s="124"/>
      <c r="AE44" s="124"/>
      <c r="AF44" s="124"/>
      <c r="AG44" s="125"/>
      <c r="AH44" s="130" t="s">
        <v>23</v>
      </c>
      <c r="AI44" s="123" t="s">
        <v>12</v>
      </c>
      <c r="AJ44" s="125"/>
      <c r="AK44" s="102" t="s">
        <v>20</v>
      </c>
      <c r="AL44" s="132" t="s">
        <v>48</v>
      </c>
    </row>
    <row r="45" spans="2:38" x14ac:dyDescent="0.25">
      <c r="B45" s="113"/>
      <c r="C45" s="115"/>
      <c r="D45" s="115"/>
      <c r="E45" s="115"/>
      <c r="F45" s="115"/>
      <c r="G45" s="115"/>
      <c r="H45" s="115"/>
      <c r="I45" s="115"/>
      <c r="J45" s="115"/>
      <c r="K45" s="115"/>
      <c r="L45" s="115"/>
      <c r="M45" s="115"/>
      <c r="N45" s="115"/>
      <c r="O45" s="115"/>
      <c r="P45" s="115"/>
      <c r="Q45" s="115"/>
      <c r="R45" s="115"/>
      <c r="S45" s="115"/>
      <c r="T45" s="115"/>
      <c r="U45" s="115"/>
      <c r="V45" s="115"/>
      <c r="W45" s="103"/>
      <c r="X45" s="103"/>
      <c r="Y45" s="103"/>
      <c r="Z45" s="103"/>
      <c r="AA45" s="103"/>
      <c r="AB45" s="126" t="s">
        <v>16</v>
      </c>
      <c r="AC45" s="127"/>
      <c r="AD45" s="128"/>
      <c r="AE45" s="126" t="s">
        <v>17</v>
      </c>
      <c r="AF45" s="127"/>
      <c r="AG45" s="128"/>
      <c r="AH45" s="131"/>
      <c r="AI45" s="28" t="s">
        <v>11</v>
      </c>
      <c r="AJ45" s="28" t="s">
        <v>18</v>
      </c>
      <c r="AK45" s="103"/>
      <c r="AL45" s="133"/>
    </row>
    <row r="46" spans="2:38" ht="7.5" customHeight="1" x14ac:dyDescent="0.25">
      <c r="B46" s="38">
        <v>1</v>
      </c>
      <c r="C46" s="104">
        <v>2</v>
      </c>
      <c r="D46" s="104"/>
      <c r="E46" s="104"/>
      <c r="F46" s="104"/>
      <c r="G46" s="104"/>
      <c r="H46" s="104"/>
      <c r="I46" s="104"/>
      <c r="J46" s="104"/>
      <c r="K46" s="104"/>
      <c r="L46" s="104"/>
      <c r="M46" s="104"/>
      <c r="N46" s="104"/>
      <c r="O46" s="104"/>
      <c r="P46" s="104"/>
      <c r="Q46" s="104"/>
      <c r="R46" s="104"/>
      <c r="S46" s="104"/>
      <c r="T46" s="104"/>
      <c r="U46" s="104"/>
      <c r="V46" s="104"/>
      <c r="W46" s="104">
        <v>3</v>
      </c>
      <c r="X46" s="104"/>
      <c r="Y46" s="104"/>
      <c r="Z46" s="104"/>
      <c r="AA46" s="104"/>
      <c r="AB46" s="104">
        <v>4</v>
      </c>
      <c r="AC46" s="104"/>
      <c r="AD46" s="104"/>
      <c r="AE46" s="104">
        <v>5</v>
      </c>
      <c r="AF46" s="104"/>
      <c r="AG46" s="104"/>
      <c r="AH46" s="39">
        <v>6</v>
      </c>
      <c r="AI46" s="39">
        <v>7</v>
      </c>
      <c r="AJ46" s="39">
        <v>8</v>
      </c>
      <c r="AK46" s="39">
        <v>9</v>
      </c>
      <c r="AL46" s="40">
        <v>10</v>
      </c>
    </row>
    <row r="47" spans="2:38" ht="15" customHeight="1" x14ac:dyDescent="0.25">
      <c r="B47" s="95">
        <v>1</v>
      </c>
      <c r="C47" s="24"/>
      <c r="D47" s="85"/>
      <c r="E47" s="85"/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85"/>
      <c r="T47" s="85"/>
      <c r="U47" s="85"/>
      <c r="V47" s="86"/>
      <c r="W47" s="97"/>
      <c r="X47" s="97"/>
      <c r="Y47" s="97"/>
      <c r="Z47" s="97"/>
      <c r="AA47" s="97"/>
      <c r="AB47" s="129" t="str">
        <f>IF(ISBLANK(W47),"",W47*18.5%)</f>
        <v/>
      </c>
      <c r="AC47" s="129"/>
      <c r="AD47" s="129"/>
      <c r="AE47" s="98"/>
      <c r="AF47" s="98"/>
      <c r="AG47" s="98"/>
      <c r="AH47" s="94" t="str">
        <f>IF(ISBLANK(W47),"",MAX(0,W47-(AB47+AE47)))</f>
        <v/>
      </c>
      <c r="AI47" s="98"/>
      <c r="AJ47" s="94" t="str">
        <f>IF(ISBLANK(W47),"",AI47*10%)</f>
        <v/>
      </c>
      <c r="AK47" s="94" t="str">
        <f>IF(ISBLANK(W47),"",MAX(0,(AH47-AI47)*10%))</f>
        <v/>
      </c>
      <c r="AL47" s="111" t="str">
        <f>IF(ISBLANK(W47),"",MAX(0,W47-(AB47+AJ47+AK47)))</f>
        <v/>
      </c>
    </row>
    <row r="48" spans="2:38" ht="9" customHeight="1" x14ac:dyDescent="0.25">
      <c r="B48" s="96"/>
      <c r="C48" s="15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9"/>
      <c r="R48" s="9"/>
      <c r="S48" s="9"/>
      <c r="T48" s="9"/>
      <c r="U48" s="9"/>
      <c r="V48" s="9"/>
      <c r="W48" s="97"/>
      <c r="X48" s="97"/>
      <c r="Y48" s="97"/>
      <c r="Z48" s="97"/>
      <c r="AA48" s="97"/>
      <c r="AB48" s="129"/>
      <c r="AC48" s="129"/>
      <c r="AD48" s="129"/>
      <c r="AE48" s="98"/>
      <c r="AF48" s="98"/>
      <c r="AG48" s="98"/>
      <c r="AH48" s="94"/>
      <c r="AI48" s="98"/>
      <c r="AJ48" s="94"/>
      <c r="AK48" s="94"/>
      <c r="AL48" s="111"/>
    </row>
    <row r="49" spans="2:38" ht="13.5" customHeight="1" x14ac:dyDescent="0.25">
      <c r="B49" s="41"/>
      <c r="C49" s="15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9"/>
      <c r="R49" s="9"/>
      <c r="S49" s="9"/>
      <c r="T49" s="9"/>
      <c r="U49" s="9"/>
      <c r="V49" s="9"/>
      <c r="W49" s="97"/>
      <c r="X49" s="97"/>
      <c r="Y49" s="97"/>
      <c r="Z49" s="97"/>
      <c r="AA49" s="97"/>
      <c r="AB49" s="129"/>
      <c r="AC49" s="129"/>
      <c r="AD49" s="129"/>
      <c r="AE49" s="98"/>
      <c r="AF49" s="98"/>
      <c r="AG49" s="98"/>
      <c r="AH49" s="94"/>
      <c r="AI49" s="98"/>
      <c r="AJ49" s="94"/>
      <c r="AK49" s="94"/>
      <c r="AL49" s="111"/>
    </row>
    <row r="50" spans="2:38" ht="1.5" customHeight="1" x14ac:dyDescent="0.25">
      <c r="B50" s="42"/>
      <c r="C50" s="18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97"/>
      <c r="X50" s="97"/>
      <c r="Y50" s="97"/>
      <c r="Z50" s="97"/>
      <c r="AA50" s="97"/>
      <c r="AB50" s="129"/>
      <c r="AC50" s="129"/>
      <c r="AD50" s="129"/>
      <c r="AE50" s="98"/>
      <c r="AF50" s="98"/>
      <c r="AG50" s="98"/>
      <c r="AH50" s="94"/>
      <c r="AI50" s="98"/>
      <c r="AJ50" s="94"/>
      <c r="AK50" s="94"/>
      <c r="AL50" s="111"/>
    </row>
    <row r="51" spans="2:38" x14ac:dyDescent="0.25">
      <c r="B51" s="95">
        <v>2</v>
      </c>
      <c r="C51" s="20"/>
      <c r="D51" s="83"/>
      <c r="E51" s="83"/>
      <c r="F51" s="83"/>
      <c r="G51" s="83"/>
      <c r="H51" s="83"/>
      <c r="I51" s="83"/>
      <c r="J51" s="83"/>
      <c r="K51" s="83"/>
      <c r="L51" s="83"/>
      <c r="M51" s="83"/>
      <c r="N51" s="83"/>
      <c r="O51" s="83"/>
      <c r="P51" s="83"/>
      <c r="Q51" s="83"/>
      <c r="R51" s="83"/>
      <c r="S51" s="83"/>
      <c r="T51" s="83"/>
      <c r="U51" s="83"/>
      <c r="V51" s="84"/>
      <c r="W51" s="98"/>
      <c r="X51" s="98"/>
      <c r="Y51" s="98"/>
      <c r="Z51" s="98"/>
      <c r="AA51" s="98"/>
      <c r="AB51" s="94" t="str">
        <f>IF(ISBLANK(W51),"",W51*18.5%)</f>
        <v/>
      </c>
      <c r="AC51" s="94"/>
      <c r="AD51" s="94"/>
      <c r="AE51" s="98"/>
      <c r="AF51" s="98"/>
      <c r="AG51" s="98"/>
      <c r="AH51" s="94" t="str">
        <f>IF(ISBLANK(W51),"",MAX(0,W51-(AB51+AE51)))</f>
        <v/>
      </c>
      <c r="AI51" s="98"/>
      <c r="AJ51" s="94" t="str">
        <f>IF(ISBLANK(W51),"",AI51*10%)</f>
        <v/>
      </c>
      <c r="AK51" s="94" t="str">
        <f>IF(ISBLANK(W51),"",MAX(0,(AH51-AI51)*10%))</f>
        <v/>
      </c>
      <c r="AL51" s="111" t="str">
        <f>IF(ISBLANK(W51),"",MAX(0,W51-(AB51+AJ51+AK51)))</f>
        <v/>
      </c>
    </row>
    <row r="52" spans="2:38" ht="9" customHeight="1" x14ac:dyDescent="0.25">
      <c r="B52" s="96"/>
      <c r="C52" s="15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9"/>
      <c r="R52" s="9"/>
      <c r="S52" s="9"/>
      <c r="T52" s="9"/>
      <c r="U52" s="9"/>
      <c r="V52" s="21"/>
      <c r="W52" s="98"/>
      <c r="X52" s="98"/>
      <c r="Y52" s="98"/>
      <c r="Z52" s="98"/>
      <c r="AA52" s="98"/>
      <c r="AB52" s="94"/>
      <c r="AC52" s="94"/>
      <c r="AD52" s="94"/>
      <c r="AE52" s="98"/>
      <c r="AF52" s="98"/>
      <c r="AG52" s="98"/>
      <c r="AH52" s="94"/>
      <c r="AI52" s="98"/>
      <c r="AJ52" s="94"/>
      <c r="AK52" s="94"/>
      <c r="AL52" s="111"/>
    </row>
    <row r="53" spans="2:38" ht="13.5" customHeight="1" x14ac:dyDescent="0.25">
      <c r="B53" s="41"/>
      <c r="C53" s="15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9"/>
      <c r="R53" s="9"/>
      <c r="S53" s="9"/>
      <c r="T53" s="9"/>
      <c r="U53" s="9"/>
      <c r="V53" s="21"/>
      <c r="W53" s="98"/>
      <c r="X53" s="98"/>
      <c r="Y53" s="98"/>
      <c r="Z53" s="98"/>
      <c r="AA53" s="98"/>
      <c r="AB53" s="94"/>
      <c r="AC53" s="94"/>
      <c r="AD53" s="94"/>
      <c r="AE53" s="98"/>
      <c r="AF53" s="98"/>
      <c r="AG53" s="98"/>
      <c r="AH53" s="94"/>
      <c r="AI53" s="98"/>
      <c r="AJ53" s="94"/>
      <c r="AK53" s="94"/>
      <c r="AL53" s="111"/>
    </row>
    <row r="54" spans="2:38" ht="1.5" customHeight="1" x14ac:dyDescent="0.25">
      <c r="B54" s="17"/>
      <c r="C54" s="18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22"/>
      <c r="W54" s="98"/>
      <c r="X54" s="98"/>
      <c r="Y54" s="98"/>
      <c r="Z54" s="98"/>
      <c r="AA54" s="98"/>
      <c r="AB54" s="94"/>
      <c r="AC54" s="94"/>
      <c r="AD54" s="94"/>
      <c r="AE54" s="98"/>
      <c r="AF54" s="98"/>
      <c r="AG54" s="98"/>
      <c r="AH54" s="94"/>
      <c r="AI54" s="98"/>
      <c r="AJ54" s="94"/>
      <c r="AK54" s="94"/>
      <c r="AL54" s="111"/>
    </row>
    <row r="55" spans="2:38" ht="15" customHeight="1" thickBot="1" x14ac:dyDescent="0.3">
      <c r="B55" s="116" t="s">
        <v>8</v>
      </c>
      <c r="C55" s="117"/>
      <c r="D55" s="117"/>
      <c r="E55" s="117"/>
      <c r="F55" s="117"/>
      <c r="G55" s="117"/>
      <c r="H55" s="117"/>
      <c r="I55" s="117"/>
      <c r="J55" s="117"/>
      <c r="K55" s="117"/>
      <c r="L55" s="117"/>
      <c r="M55" s="117"/>
      <c r="N55" s="117"/>
      <c r="O55" s="117"/>
      <c r="P55" s="117"/>
      <c r="Q55" s="117"/>
      <c r="R55" s="117"/>
      <c r="S55" s="117"/>
      <c r="T55" s="117"/>
      <c r="U55" s="117"/>
      <c r="V55" s="117"/>
      <c r="W55" s="118">
        <f>SUM(W47+W51)</f>
        <v>0</v>
      </c>
      <c r="X55" s="118"/>
      <c r="Y55" s="118"/>
      <c r="Z55" s="118"/>
      <c r="AA55" s="118"/>
      <c r="AB55" s="118">
        <f>SUM(AB47:AB51)</f>
        <v>0</v>
      </c>
      <c r="AC55" s="118"/>
      <c r="AD55" s="118"/>
      <c r="AE55" s="118">
        <f>SUM(AE47+AE51)</f>
        <v>0</v>
      </c>
      <c r="AF55" s="118"/>
      <c r="AG55" s="118"/>
      <c r="AH55" s="43">
        <f>SUM(AH47:AH54)</f>
        <v>0</v>
      </c>
      <c r="AI55" s="43">
        <f>SUM(AI47+AI51)</f>
        <v>0</v>
      </c>
      <c r="AJ55" s="43">
        <f>AI55*10%</f>
        <v>0</v>
      </c>
      <c r="AK55" s="43">
        <f>SUM(AK47:AK54)</f>
        <v>0</v>
      </c>
      <c r="AL55" s="44">
        <f>SUM(W55-(AB55+AJ55+AK55))</f>
        <v>0</v>
      </c>
    </row>
    <row r="56" spans="2:38" ht="15.75" thickBot="1" x14ac:dyDescent="0.3"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119" t="s">
        <v>50</v>
      </c>
      <c r="N56" s="119"/>
      <c r="O56" s="119"/>
      <c r="P56" s="119"/>
      <c r="Q56" s="119"/>
      <c r="R56" s="119"/>
      <c r="S56" s="119"/>
      <c r="T56" s="119"/>
      <c r="U56" s="119"/>
      <c r="V56" s="119"/>
      <c r="W56" s="119"/>
      <c r="X56" s="119"/>
      <c r="Y56" s="119"/>
      <c r="Z56" s="119"/>
      <c r="AA56" s="119"/>
      <c r="AB56" s="119"/>
      <c r="AC56" s="119"/>
      <c r="AD56" s="119"/>
      <c r="AE56" s="119"/>
      <c r="AF56" s="119"/>
      <c r="AG56" s="119"/>
      <c r="AH56" s="119"/>
      <c r="AI56" s="119"/>
      <c r="AJ56" s="119"/>
      <c r="AK56" s="9"/>
      <c r="AL56" s="9"/>
    </row>
    <row r="57" spans="2:38" ht="15.75" customHeight="1" x14ac:dyDescent="0.25">
      <c r="B57" s="112" t="s">
        <v>26</v>
      </c>
      <c r="C57" s="114" t="s">
        <v>4</v>
      </c>
      <c r="D57" s="114"/>
      <c r="E57" s="114"/>
      <c r="F57" s="114"/>
      <c r="G57" s="114"/>
      <c r="H57" s="114"/>
      <c r="I57" s="114"/>
      <c r="J57" s="114"/>
      <c r="K57" s="114"/>
      <c r="L57" s="114"/>
      <c r="M57" s="114"/>
      <c r="N57" s="114"/>
      <c r="O57" s="114"/>
      <c r="P57" s="114"/>
      <c r="Q57" s="114"/>
      <c r="R57" s="114"/>
      <c r="S57" s="114"/>
      <c r="T57" s="114"/>
      <c r="U57" s="114"/>
      <c r="V57" s="114"/>
      <c r="W57" s="102" t="s">
        <v>14</v>
      </c>
      <c r="X57" s="102"/>
      <c r="Y57" s="102"/>
      <c r="Z57" s="102"/>
      <c r="AA57" s="102"/>
      <c r="AB57" s="105" t="s">
        <v>21</v>
      </c>
      <c r="AC57" s="105"/>
      <c r="AD57" s="105"/>
      <c r="AE57" s="102" t="s">
        <v>22</v>
      </c>
      <c r="AF57" s="102"/>
      <c r="AG57" s="102"/>
      <c r="AH57" s="102" t="s">
        <v>12</v>
      </c>
      <c r="AI57" s="102"/>
      <c r="AJ57" s="102" t="s">
        <v>24</v>
      </c>
      <c r="AK57" s="107" t="s">
        <v>25</v>
      </c>
      <c r="AL57" s="108"/>
    </row>
    <row r="58" spans="2:38" x14ac:dyDescent="0.25">
      <c r="B58" s="113"/>
      <c r="C58" s="115"/>
      <c r="D58" s="115"/>
      <c r="E58" s="115"/>
      <c r="F58" s="115"/>
      <c r="G58" s="115"/>
      <c r="H58" s="115"/>
      <c r="I58" s="115"/>
      <c r="J58" s="115"/>
      <c r="K58" s="115"/>
      <c r="L58" s="115"/>
      <c r="M58" s="115"/>
      <c r="N58" s="115"/>
      <c r="O58" s="115"/>
      <c r="P58" s="115"/>
      <c r="Q58" s="115"/>
      <c r="R58" s="115"/>
      <c r="S58" s="115"/>
      <c r="T58" s="115"/>
      <c r="U58" s="115"/>
      <c r="V58" s="115"/>
      <c r="W58" s="103"/>
      <c r="X58" s="103"/>
      <c r="Y58" s="103"/>
      <c r="Z58" s="103"/>
      <c r="AA58" s="103"/>
      <c r="AB58" s="106"/>
      <c r="AC58" s="106"/>
      <c r="AD58" s="106"/>
      <c r="AE58" s="103"/>
      <c r="AF58" s="103"/>
      <c r="AG58" s="103"/>
      <c r="AH58" s="28" t="s">
        <v>11</v>
      </c>
      <c r="AI58" s="28" t="s">
        <v>19</v>
      </c>
      <c r="AJ58" s="103"/>
      <c r="AK58" s="109"/>
      <c r="AL58" s="110"/>
    </row>
    <row r="59" spans="2:38" ht="7.5" customHeight="1" x14ac:dyDescent="0.25">
      <c r="B59" s="38">
        <v>1</v>
      </c>
      <c r="C59" s="104">
        <v>2</v>
      </c>
      <c r="D59" s="104"/>
      <c r="E59" s="104"/>
      <c r="F59" s="104"/>
      <c r="G59" s="104"/>
      <c r="H59" s="104"/>
      <c r="I59" s="104"/>
      <c r="J59" s="104"/>
      <c r="K59" s="104"/>
      <c r="L59" s="104"/>
      <c r="M59" s="104"/>
      <c r="N59" s="104"/>
      <c r="O59" s="104"/>
      <c r="P59" s="104"/>
      <c r="Q59" s="104"/>
      <c r="R59" s="104"/>
      <c r="S59" s="104"/>
      <c r="T59" s="104"/>
      <c r="U59" s="104"/>
      <c r="V59" s="104"/>
      <c r="W59" s="104">
        <v>3</v>
      </c>
      <c r="X59" s="104"/>
      <c r="Y59" s="104"/>
      <c r="Z59" s="104"/>
      <c r="AA59" s="104"/>
      <c r="AB59" s="104">
        <v>4</v>
      </c>
      <c r="AC59" s="104"/>
      <c r="AD59" s="104"/>
      <c r="AE59" s="104">
        <v>5</v>
      </c>
      <c r="AF59" s="104"/>
      <c r="AG59" s="104"/>
      <c r="AH59" s="39">
        <v>6</v>
      </c>
      <c r="AI59" s="39">
        <v>7</v>
      </c>
      <c r="AJ59" s="39">
        <v>8</v>
      </c>
      <c r="AK59" s="154">
        <v>9</v>
      </c>
      <c r="AL59" s="155"/>
    </row>
    <row r="60" spans="2:38" ht="15" customHeight="1" x14ac:dyDescent="0.25">
      <c r="B60" s="95">
        <v>1</v>
      </c>
      <c r="C60" s="14"/>
      <c r="D60" s="85"/>
      <c r="E60" s="85"/>
      <c r="F60" s="85"/>
      <c r="G60" s="85"/>
      <c r="H60" s="85"/>
      <c r="I60" s="85"/>
      <c r="J60" s="85"/>
      <c r="K60" s="85"/>
      <c r="L60" s="85"/>
      <c r="M60" s="85"/>
      <c r="N60" s="85"/>
      <c r="O60" s="85"/>
      <c r="P60" s="85"/>
      <c r="Q60" s="85"/>
      <c r="R60" s="85"/>
      <c r="S60" s="85"/>
      <c r="T60" s="85"/>
      <c r="U60" s="85"/>
      <c r="V60" s="86"/>
      <c r="W60" s="97"/>
      <c r="X60" s="97"/>
      <c r="Y60" s="97"/>
      <c r="Z60" s="97"/>
      <c r="AA60" s="97"/>
      <c r="AB60" s="97"/>
      <c r="AC60" s="97"/>
      <c r="AD60" s="97"/>
      <c r="AE60" s="94" t="str">
        <f>IF(ISBLANK(W60),"",MAX(0,W60-AB60))</f>
        <v/>
      </c>
      <c r="AF60" s="94"/>
      <c r="AG60" s="94"/>
      <c r="AH60" s="98"/>
      <c r="AI60" s="94" t="str">
        <f>IF(ISBLANK(W60),"",AH60*10%)</f>
        <v/>
      </c>
      <c r="AJ60" s="94" t="str">
        <f>IF(ISBLANK(W60),"",MAX(0,(AE60-AH60)*10%))</f>
        <v/>
      </c>
      <c r="AK60" s="156" t="str">
        <f>IF(ISBLANK(W60),"",MAX(0,W60-(AI60+AJ60)))</f>
        <v/>
      </c>
      <c r="AL60" s="157"/>
    </row>
    <row r="61" spans="2:38" ht="9" customHeight="1" x14ac:dyDescent="0.25">
      <c r="B61" s="96"/>
      <c r="C61" s="15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9"/>
      <c r="R61" s="9"/>
      <c r="S61" s="9"/>
      <c r="T61" s="9"/>
      <c r="U61" s="9"/>
      <c r="V61" s="9"/>
      <c r="W61" s="97"/>
      <c r="X61" s="97"/>
      <c r="Y61" s="97"/>
      <c r="Z61" s="97"/>
      <c r="AA61" s="97"/>
      <c r="AB61" s="97"/>
      <c r="AC61" s="97"/>
      <c r="AD61" s="97"/>
      <c r="AE61" s="94"/>
      <c r="AF61" s="94"/>
      <c r="AG61" s="94"/>
      <c r="AH61" s="98"/>
      <c r="AI61" s="94"/>
      <c r="AJ61" s="94"/>
      <c r="AK61" s="158"/>
      <c r="AL61" s="159"/>
    </row>
    <row r="62" spans="2:38" ht="13.5" customHeight="1" x14ac:dyDescent="0.25">
      <c r="B62" s="41"/>
      <c r="C62" s="15"/>
      <c r="D62" s="45"/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9"/>
      <c r="R62" s="9"/>
      <c r="S62" s="9"/>
      <c r="T62" s="9"/>
      <c r="U62" s="9"/>
      <c r="V62" s="9"/>
      <c r="W62" s="97"/>
      <c r="X62" s="97"/>
      <c r="Y62" s="97"/>
      <c r="Z62" s="97"/>
      <c r="AA62" s="97"/>
      <c r="AB62" s="97"/>
      <c r="AC62" s="97"/>
      <c r="AD62" s="97"/>
      <c r="AE62" s="94"/>
      <c r="AF62" s="94"/>
      <c r="AG62" s="94"/>
      <c r="AH62" s="98"/>
      <c r="AI62" s="94"/>
      <c r="AJ62" s="94"/>
      <c r="AK62" s="158"/>
      <c r="AL62" s="159"/>
    </row>
    <row r="63" spans="2:38" ht="1.5" customHeight="1" x14ac:dyDescent="0.25">
      <c r="B63" s="42"/>
      <c r="C63" s="18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97"/>
      <c r="X63" s="97"/>
      <c r="Y63" s="97"/>
      <c r="Z63" s="97"/>
      <c r="AA63" s="97"/>
      <c r="AB63" s="97"/>
      <c r="AC63" s="97"/>
      <c r="AD63" s="97"/>
      <c r="AE63" s="94"/>
      <c r="AF63" s="94"/>
      <c r="AG63" s="94"/>
      <c r="AH63" s="98"/>
      <c r="AI63" s="94"/>
      <c r="AJ63" s="94"/>
      <c r="AK63" s="160"/>
      <c r="AL63" s="161"/>
    </row>
    <row r="64" spans="2:38" ht="15" customHeight="1" x14ac:dyDescent="0.25">
      <c r="B64" s="95">
        <v>2</v>
      </c>
      <c r="C64" s="20"/>
      <c r="D64" s="83"/>
      <c r="E64" s="83"/>
      <c r="F64" s="83"/>
      <c r="G64" s="83"/>
      <c r="H64" s="83"/>
      <c r="I64" s="83"/>
      <c r="J64" s="83"/>
      <c r="K64" s="83"/>
      <c r="L64" s="83"/>
      <c r="M64" s="83"/>
      <c r="N64" s="83"/>
      <c r="O64" s="83"/>
      <c r="P64" s="83"/>
      <c r="Q64" s="83"/>
      <c r="R64" s="83"/>
      <c r="S64" s="83"/>
      <c r="T64" s="83"/>
      <c r="U64" s="83"/>
      <c r="V64" s="84"/>
      <c r="W64" s="98"/>
      <c r="X64" s="98"/>
      <c r="Y64" s="98"/>
      <c r="Z64" s="98"/>
      <c r="AA64" s="98"/>
      <c r="AB64" s="98"/>
      <c r="AC64" s="98"/>
      <c r="AD64" s="98"/>
      <c r="AE64" s="94" t="str">
        <f>IF(ISBLANK(W64),"",MAX(0,W64-AB64))</f>
        <v/>
      </c>
      <c r="AF64" s="94"/>
      <c r="AG64" s="94"/>
      <c r="AH64" s="98"/>
      <c r="AI64" s="94" t="str">
        <f>IF(ISBLANK(W64),"",AH64*10%)</f>
        <v/>
      </c>
      <c r="AJ64" s="94" t="str">
        <f>IF(ISBLANK(W64),"",MAX(0,(AE64-AH64)*10%))</f>
        <v/>
      </c>
      <c r="AK64" s="156" t="str">
        <f>IF(ISBLANK(W64),"",MAX(0,W64-(AI64+AJ64)))</f>
        <v/>
      </c>
      <c r="AL64" s="157"/>
    </row>
    <row r="65" spans="2:43" ht="9" customHeight="1" x14ac:dyDescent="0.25">
      <c r="B65" s="96"/>
      <c r="C65" s="15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9"/>
      <c r="R65" s="9"/>
      <c r="S65" s="9"/>
      <c r="T65" s="9"/>
      <c r="U65" s="9"/>
      <c r="V65" s="21"/>
      <c r="W65" s="98"/>
      <c r="X65" s="98"/>
      <c r="Y65" s="98"/>
      <c r="Z65" s="98"/>
      <c r="AA65" s="98"/>
      <c r="AB65" s="98"/>
      <c r="AC65" s="98"/>
      <c r="AD65" s="98"/>
      <c r="AE65" s="94"/>
      <c r="AF65" s="94"/>
      <c r="AG65" s="94"/>
      <c r="AH65" s="98"/>
      <c r="AI65" s="94"/>
      <c r="AJ65" s="94"/>
      <c r="AK65" s="158"/>
      <c r="AL65" s="159"/>
    </row>
    <row r="66" spans="2:43" ht="13.5" customHeight="1" x14ac:dyDescent="0.25">
      <c r="B66" s="41"/>
      <c r="C66" s="15"/>
      <c r="D66" s="45"/>
      <c r="E66" s="45"/>
      <c r="F66" s="45"/>
      <c r="G66" s="45"/>
      <c r="H66" s="45"/>
      <c r="I66" s="45"/>
      <c r="J66" s="45"/>
      <c r="K66" s="45"/>
      <c r="L66" s="45"/>
      <c r="M66" s="45"/>
      <c r="N66" s="45"/>
      <c r="O66" s="45"/>
      <c r="P66" s="45"/>
      <c r="Q66" s="9"/>
      <c r="R66" s="9"/>
      <c r="S66" s="9"/>
      <c r="T66" s="9"/>
      <c r="U66" s="9"/>
      <c r="V66" s="21"/>
      <c r="W66" s="98"/>
      <c r="X66" s="98"/>
      <c r="Y66" s="98"/>
      <c r="Z66" s="98"/>
      <c r="AA66" s="98"/>
      <c r="AB66" s="98"/>
      <c r="AC66" s="98"/>
      <c r="AD66" s="98"/>
      <c r="AE66" s="94"/>
      <c r="AF66" s="94"/>
      <c r="AG66" s="94"/>
      <c r="AH66" s="98"/>
      <c r="AI66" s="94"/>
      <c r="AJ66" s="94"/>
      <c r="AK66" s="158"/>
      <c r="AL66" s="159"/>
    </row>
    <row r="67" spans="2:43" ht="1.5" customHeight="1" x14ac:dyDescent="0.25">
      <c r="B67" s="17"/>
      <c r="C67" s="18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22"/>
      <c r="W67" s="98"/>
      <c r="X67" s="98"/>
      <c r="Y67" s="98"/>
      <c r="Z67" s="98"/>
      <c r="AA67" s="98"/>
      <c r="AB67" s="98"/>
      <c r="AC67" s="98"/>
      <c r="AD67" s="98"/>
      <c r="AE67" s="94"/>
      <c r="AF67" s="94"/>
      <c r="AG67" s="94"/>
      <c r="AH67" s="98"/>
      <c r="AI67" s="94"/>
      <c r="AJ67" s="94"/>
      <c r="AK67" s="160"/>
      <c r="AL67" s="161"/>
    </row>
    <row r="68" spans="2:43" ht="15" customHeight="1" thickBot="1" x14ac:dyDescent="0.3">
      <c r="B68" s="116" t="s">
        <v>38</v>
      </c>
      <c r="C68" s="117"/>
      <c r="D68" s="117"/>
      <c r="E68" s="117"/>
      <c r="F68" s="117"/>
      <c r="G68" s="117"/>
      <c r="H68" s="117"/>
      <c r="I68" s="117"/>
      <c r="J68" s="117"/>
      <c r="K68" s="117"/>
      <c r="L68" s="117"/>
      <c r="M68" s="117"/>
      <c r="N68" s="117"/>
      <c r="O68" s="117"/>
      <c r="P68" s="117"/>
      <c r="Q68" s="117"/>
      <c r="R68" s="117"/>
      <c r="S68" s="117"/>
      <c r="T68" s="117"/>
      <c r="U68" s="117"/>
      <c r="V68" s="117"/>
      <c r="W68" s="118">
        <f>SUM(W60+W64)</f>
        <v>0</v>
      </c>
      <c r="X68" s="118"/>
      <c r="Y68" s="118"/>
      <c r="Z68" s="118"/>
      <c r="AA68" s="118"/>
      <c r="AB68" s="118">
        <f>SUM(AB60+AB64)</f>
        <v>0</v>
      </c>
      <c r="AC68" s="118"/>
      <c r="AD68" s="118"/>
      <c r="AE68" s="118">
        <f>SUM(AE60:AE64)</f>
        <v>0</v>
      </c>
      <c r="AF68" s="118"/>
      <c r="AG68" s="118"/>
      <c r="AH68" s="43">
        <f>SUM(AH60+AH64)</f>
        <v>0</v>
      </c>
      <c r="AI68" s="43">
        <f>SUM(AI60:AI64)</f>
        <v>0</v>
      </c>
      <c r="AJ68" s="43">
        <f>SUM(AJ60:AJ64)</f>
        <v>0</v>
      </c>
      <c r="AK68" s="144">
        <f>SUM(AK60:AK64)</f>
        <v>0</v>
      </c>
      <c r="AL68" s="145"/>
    </row>
    <row r="69" spans="2:43" ht="15.75" customHeight="1" x14ac:dyDescent="0.25">
      <c r="B69" s="32"/>
      <c r="C69" s="32"/>
      <c r="D69" s="32"/>
      <c r="E69" s="32"/>
      <c r="F69" s="32"/>
      <c r="G69" s="32"/>
      <c r="H69" s="32"/>
      <c r="I69" s="32"/>
      <c r="J69" s="99" t="s">
        <v>27</v>
      </c>
      <c r="K69" s="99"/>
      <c r="L69" s="99"/>
      <c r="M69" s="99"/>
      <c r="N69" s="99"/>
      <c r="O69" s="99"/>
      <c r="P69" s="99"/>
      <c r="Q69" s="99"/>
      <c r="R69" s="99"/>
      <c r="S69" s="99"/>
      <c r="T69" s="99"/>
      <c r="U69" s="99"/>
      <c r="V69" s="99"/>
      <c r="W69" s="99"/>
      <c r="X69" s="99"/>
      <c r="Y69" s="99"/>
      <c r="Z69" s="99"/>
      <c r="AA69" s="99"/>
      <c r="AB69" s="99"/>
      <c r="AC69" s="99"/>
      <c r="AD69" s="99"/>
      <c r="AE69" s="99"/>
      <c r="AF69" s="99"/>
      <c r="AG69" s="99"/>
      <c r="AH69" s="99"/>
      <c r="AI69" s="99"/>
      <c r="AJ69" s="99"/>
      <c r="AK69" s="32"/>
      <c r="AL69" s="32"/>
    </row>
    <row r="70" spans="2:43" ht="12" customHeight="1" thickBot="1" x14ac:dyDescent="0.3">
      <c r="B70" s="33"/>
      <c r="C70" s="33"/>
      <c r="D70" s="34" t="s">
        <v>28</v>
      </c>
      <c r="E70" s="31"/>
      <c r="F70" s="31"/>
      <c r="G70" s="31"/>
      <c r="H70" s="31"/>
      <c r="I70" s="35"/>
      <c r="J70" s="35"/>
      <c r="K70" s="35"/>
      <c r="L70" s="35"/>
      <c r="M70" s="36"/>
      <c r="N70" s="36"/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36"/>
      <c r="AA70" s="36"/>
      <c r="AB70" s="36"/>
      <c r="AC70" s="36"/>
      <c r="AD70" s="37"/>
      <c r="AE70" s="36"/>
      <c r="AF70" s="36"/>
      <c r="AG70" s="36"/>
      <c r="AH70" s="36"/>
      <c r="AI70" s="34" t="s">
        <v>51</v>
      </c>
      <c r="AJ70" s="36"/>
      <c r="AK70" s="36"/>
      <c r="AL70" s="36"/>
      <c r="AM70" s="3"/>
      <c r="AN70" s="3"/>
      <c r="AO70" s="3"/>
      <c r="AP70" s="3"/>
      <c r="AQ70" s="3"/>
    </row>
    <row r="71" spans="2:43" ht="25.5" customHeight="1" x14ac:dyDescent="0.25">
      <c r="B71" s="100" t="s">
        <v>29</v>
      </c>
      <c r="C71" s="101"/>
      <c r="D71" s="101"/>
      <c r="E71" s="101"/>
      <c r="F71" s="101"/>
      <c r="G71" s="101"/>
      <c r="H71" s="101"/>
      <c r="I71" s="101"/>
      <c r="J71" s="101"/>
      <c r="K71" s="101"/>
      <c r="L71" s="101"/>
      <c r="M71" s="101"/>
      <c r="N71" s="101"/>
      <c r="O71" s="101"/>
      <c r="P71" s="101"/>
      <c r="Q71" s="101"/>
      <c r="R71" s="101"/>
      <c r="S71" s="101"/>
      <c r="T71" s="101"/>
      <c r="U71" s="101"/>
      <c r="V71" s="101"/>
      <c r="W71" s="101"/>
      <c r="X71" s="101"/>
      <c r="Y71" s="101"/>
      <c r="Z71" s="101"/>
      <c r="AA71" s="101"/>
      <c r="AB71" s="101"/>
      <c r="AC71" s="101"/>
      <c r="AD71" s="101"/>
      <c r="AE71" s="101"/>
      <c r="AF71" s="91" t="s">
        <v>34</v>
      </c>
      <c r="AG71" s="92"/>
      <c r="AH71" s="92"/>
      <c r="AI71" s="92"/>
      <c r="AJ71" s="92"/>
      <c r="AK71" s="92"/>
      <c r="AL71" s="93"/>
      <c r="AM71" s="4"/>
      <c r="AN71" s="4"/>
      <c r="AO71" s="4"/>
      <c r="AP71" s="4"/>
      <c r="AQ71" s="5"/>
    </row>
    <row r="72" spans="2:43" ht="10.5" customHeight="1" x14ac:dyDescent="0.25">
      <c r="B72" s="52" t="s">
        <v>30</v>
      </c>
      <c r="C72" s="53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53"/>
      <c r="O72" s="53"/>
      <c r="P72" s="53"/>
      <c r="Q72" s="53"/>
      <c r="R72" s="53"/>
      <c r="S72" s="53"/>
      <c r="T72" s="53"/>
      <c r="U72" s="53"/>
      <c r="V72" s="53"/>
      <c r="W72" s="53"/>
      <c r="X72" s="53"/>
      <c r="Y72" s="79"/>
      <c r="Z72" s="80" t="s">
        <v>37</v>
      </c>
      <c r="AA72" s="81"/>
      <c r="AB72" s="81"/>
      <c r="AC72" s="81"/>
      <c r="AD72" s="81"/>
      <c r="AE72" s="82"/>
      <c r="AF72" s="67"/>
      <c r="AG72" s="68"/>
      <c r="AH72" s="68"/>
      <c r="AI72" s="68"/>
      <c r="AJ72" s="68"/>
      <c r="AK72" s="68"/>
      <c r="AL72" s="69"/>
      <c r="AM72" s="4"/>
      <c r="AN72" s="4"/>
      <c r="AO72" s="4"/>
      <c r="AP72" s="4"/>
      <c r="AQ72" s="5"/>
    </row>
    <row r="73" spans="2:43" ht="12" customHeight="1" x14ac:dyDescent="0.25">
      <c r="B73" s="70"/>
      <c r="C73" s="71"/>
      <c r="D73" s="71"/>
      <c r="E73" s="71"/>
      <c r="F73" s="71"/>
      <c r="G73" s="71"/>
      <c r="H73" s="71"/>
      <c r="I73" s="71"/>
      <c r="J73" s="71"/>
      <c r="K73" s="71"/>
      <c r="L73" s="71"/>
      <c r="M73" s="71"/>
      <c r="N73" s="71"/>
      <c r="O73" s="71"/>
      <c r="P73" s="71"/>
      <c r="Q73" s="71"/>
      <c r="R73" s="71"/>
      <c r="S73" s="71"/>
      <c r="T73" s="71"/>
      <c r="U73" s="71"/>
      <c r="V73" s="71"/>
      <c r="W73" s="71"/>
      <c r="X73" s="71"/>
      <c r="Y73" s="90"/>
      <c r="Z73" s="73"/>
      <c r="AA73" s="74"/>
      <c r="AB73" s="74"/>
      <c r="AC73" s="74"/>
      <c r="AD73" s="74"/>
      <c r="AE73" s="75"/>
      <c r="AF73" s="76" t="s">
        <v>35</v>
      </c>
      <c r="AG73" s="77"/>
      <c r="AH73" s="77"/>
      <c r="AI73" s="77"/>
      <c r="AJ73" s="77"/>
      <c r="AK73" s="77"/>
      <c r="AL73" s="78"/>
      <c r="AM73" s="6"/>
      <c r="AN73" s="6"/>
      <c r="AO73" s="6"/>
      <c r="AP73" s="6"/>
      <c r="AQ73" s="6"/>
    </row>
    <row r="74" spans="2:43" ht="10.5" customHeight="1" x14ac:dyDescent="0.25">
      <c r="B74" s="52" t="s">
        <v>31</v>
      </c>
      <c r="C74" s="53"/>
      <c r="D74" s="53"/>
      <c r="E74" s="53"/>
      <c r="F74" s="53"/>
      <c r="G74" s="53"/>
      <c r="H74" s="53"/>
      <c r="I74" s="53"/>
      <c r="J74" s="53"/>
      <c r="K74" s="53"/>
      <c r="L74" s="53"/>
      <c r="M74" s="53"/>
      <c r="N74" s="53"/>
      <c r="O74" s="53"/>
      <c r="P74" s="53"/>
      <c r="Q74" s="53"/>
      <c r="R74" s="53"/>
      <c r="S74" s="53"/>
      <c r="T74" s="53"/>
      <c r="U74" s="53"/>
      <c r="V74" s="53"/>
      <c r="W74" s="53"/>
      <c r="X74" s="53"/>
      <c r="Y74" s="79"/>
      <c r="Z74" s="73"/>
      <c r="AA74" s="74"/>
      <c r="AB74" s="74"/>
      <c r="AC74" s="74"/>
      <c r="AD74" s="74"/>
      <c r="AE74" s="75"/>
      <c r="AF74" s="64"/>
      <c r="AG74" s="65"/>
      <c r="AH74" s="65"/>
      <c r="AI74" s="65"/>
      <c r="AJ74" s="65"/>
      <c r="AK74" s="65"/>
      <c r="AL74" s="66"/>
      <c r="AM74" s="6"/>
      <c r="AN74" s="6"/>
      <c r="AO74" s="6"/>
      <c r="AP74" s="6"/>
      <c r="AQ74" s="5"/>
    </row>
    <row r="75" spans="2:43" ht="12" customHeight="1" x14ac:dyDescent="0.25">
      <c r="B75" s="70"/>
      <c r="C75" s="71"/>
      <c r="D75" s="71"/>
      <c r="E75" s="71"/>
      <c r="F75" s="71"/>
      <c r="G75" s="71"/>
      <c r="H75" s="71"/>
      <c r="I75" s="71"/>
      <c r="J75" s="71"/>
      <c r="K75" s="71"/>
      <c r="L75" s="71"/>
      <c r="M75" s="71"/>
      <c r="N75" s="71"/>
      <c r="O75" s="71"/>
      <c r="P75" s="71"/>
      <c r="Q75" s="71"/>
      <c r="R75" s="71"/>
      <c r="S75" s="71"/>
      <c r="T75" s="71"/>
      <c r="U75" s="71"/>
      <c r="V75" s="71"/>
      <c r="W75" s="71"/>
      <c r="X75" s="71"/>
      <c r="Y75" s="71"/>
      <c r="Z75" s="87"/>
      <c r="AA75" s="88"/>
      <c r="AB75" s="88"/>
      <c r="AC75" s="88"/>
      <c r="AD75" s="88"/>
      <c r="AE75" s="89"/>
      <c r="AF75" s="67"/>
      <c r="AG75" s="68"/>
      <c r="AH75" s="68"/>
      <c r="AI75" s="68"/>
      <c r="AJ75" s="68"/>
      <c r="AK75" s="68"/>
      <c r="AL75" s="69"/>
      <c r="AM75" s="2"/>
      <c r="AN75" s="2"/>
      <c r="AO75" s="2"/>
      <c r="AP75" s="2"/>
      <c r="AQ75" s="3"/>
    </row>
    <row r="76" spans="2:43" ht="10.5" customHeight="1" x14ac:dyDescent="0.25">
      <c r="B76" s="52" t="s">
        <v>32</v>
      </c>
      <c r="C76" s="53"/>
      <c r="D76" s="53"/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3"/>
      <c r="P76" s="53"/>
      <c r="Q76" s="53"/>
      <c r="R76" s="53"/>
      <c r="S76" s="53"/>
      <c r="T76" s="53"/>
      <c r="U76" s="53"/>
      <c r="V76" s="53"/>
      <c r="W76" s="53"/>
      <c r="X76" s="53"/>
      <c r="Y76" s="53"/>
      <c r="Z76" s="53"/>
      <c r="AA76" s="53"/>
      <c r="AB76" s="53"/>
      <c r="AC76" s="53"/>
      <c r="AD76" s="53"/>
      <c r="AE76" s="53"/>
      <c r="AF76" s="54" t="s">
        <v>36</v>
      </c>
      <c r="AG76" s="55"/>
      <c r="AH76" s="55"/>
      <c r="AI76" s="55"/>
      <c r="AJ76" s="55"/>
      <c r="AK76" s="55"/>
      <c r="AL76" s="56"/>
      <c r="AM76" s="2"/>
      <c r="AN76" s="2"/>
      <c r="AO76" s="2"/>
      <c r="AP76" s="2"/>
      <c r="AQ76" s="3"/>
    </row>
    <row r="77" spans="2:43" ht="12" customHeight="1" x14ac:dyDescent="0.25">
      <c r="B77" s="70"/>
      <c r="C77" s="71"/>
      <c r="D77" s="71"/>
      <c r="E77" s="71"/>
      <c r="F77" s="71"/>
      <c r="G77" s="71"/>
      <c r="H77" s="71"/>
      <c r="I77" s="71"/>
      <c r="J77" s="71"/>
      <c r="K77" s="71"/>
      <c r="L77" s="71"/>
      <c r="M77" s="71"/>
      <c r="N77" s="71"/>
      <c r="O77" s="71"/>
      <c r="P77" s="71"/>
      <c r="Q77" s="71"/>
      <c r="R77" s="71"/>
      <c r="S77" s="71"/>
      <c r="T77" s="71"/>
      <c r="U77" s="71"/>
      <c r="V77" s="71"/>
      <c r="W77" s="71"/>
      <c r="X77" s="71"/>
      <c r="Y77" s="71"/>
      <c r="Z77" s="71"/>
      <c r="AA77" s="71"/>
      <c r="AB77" s="71"/>
      <c r="AC77" s="71"/>
      <c r="AD77" s="71"/>
      <c r="AE77" s="72"/>
      <c r="AF77" s="57"/>
      <c r="AG77" s="58"/>
      <c r="AH77" s="58"/>
      <c r="AI77" s="58"/>
      <c r="AJ77" s="58"/>
      <c r="AK77" s="58"/>
      <c r="AL77" s="59"/>
      <c r="AM77" s="2"/>
      <c r="AN77" s="2"/>
      <c r="AO77" s="2"/>
      <c r="AP77" s="2"/>
      <c r="AQ77" s="3"/>
    </row>
    <row r="78" spans="2:43" ht="10.5" customHeight="1" x14ac:dyDescent="0.25">
      <c r="B78" s="60" t="s">
        <v>33</v>
      </c>
      <c r="C78" s="61"/>
      <c r="D78" s="61"/>
      <c r="E78" s="61"/>
      <c r="F78" s="61"/>
      <c r="G78" s="61"/>
      <c r="H78" s="61"/>
      <c r="I78" s="61"/>
      <c r="J78" s="61"/>
      <c r="K78" s="61"/>
      <c r="L78" s="61"/>
      <c r="M78" s="61"/>
      <c r="N78" s="61"/>
      <c r="O78" s="61"/>
      <c r="P78" s="61"/>
      <c r="Q78" s="61"/>
      <c r="R78" s="61"/>
      <c r="S78" s="61"/>
      <c r="T78" s="61"/>
      <c r="U78" s="61"/>
      <c r="V78" s="61"/>
      <c r="W78" s="61"/>
      <c r="X78" s="61"/>
      <c r="Y78" s="61"/>
      <c r="Z78" s="61"/>
      <c r="AA78" s="61"/>
      <c r="AB78" s="61"/>
      <c r="AC78" s="61"/>
      <c r="AD78" s="61"/>
      <c r="AE78" s="61"/>
      <c r="AF78" s="57"/>
      <c r="AG78" s="58"/>
      <c r="AH78" s="58"/>
      <c r="AI78" s="58"/>
      <c r="AJ78" s="58"/>
      <c r="AK78" s="58"/>
      <c r="AL78" s="59"/>
      <c r="AM78" s="1"/>
      <c r="AN78" s="1"/>
      <c r="AO78" s="1"/>
      <c r="AP78" s="1"/>
      <c r="AQ78" s="1"/>
    </row>
    <row r="79" spans="2:43" ht="12" customHeight="1" thickBot="1" x14ac:dyDescent="0.3">
      <c r="B79" s="62"/>
      <c r="C79" s="62"/>
      <c r="D79" s="62"/>
      <c r="E79" s="62"/>
      <c r="F79" s="62"/>
      <c r="G79" s="62"/>
      <c r="H79" s="62"/>
      <c r="I79" s="62"/>
      <c r="J79" s="62"/>
      <c r="K79" s="62"/>
      <c r="L79" s="62"/>
      <c r="M79" s="62"/>
      <c r="N79" s="62"/>
      <c r="O79" s="62"/>
      <c r="P79" s="62"/>
      <c r="Q79" s="62"/>
      <c r="R79" s="62"/>
      <c r="S79" s="62"/>
      <c r="T79" s="62"/>
      <c r="U79" s="62"/>
      <c r="V79" s="62"/>
      <c r="W79" s="62"/>
      <c r="X79" s="62"/>
      <c r="Y79" s="62"/>
      <c r="Z79" s="62"/>
      <c r="AA79" s="62"/>
      <c r="AB79" s="62"/>
      <c r="AC79" s="62"/>
      <c r="AD79" s="62"/>
      <c r="AE79" s="62"/>
      <c r="AF79" s="63"/>
      <c r="AG79" s="63"/>
      <c r="AH79" s="63"/>
      <c r="AI79" s="63"/>
      <c r="AJ79" s="63"/>
      <c r="AK79" s="63"/>
      <c r="AL79" s="63"/>
    </row>
  </sheetData>
  <sheetProtection algorithmName="SHA-512" hashValue="MqZScEuHyjuGxGzDymfnw8lAa/wpgC/WoyRdkdn+Rr/91bOn5wsCDWLbXbA7GY4OnHGTSC0uU14nbiZKpdzLQw==" saltValue="oxDCmqstcXT9GAnSMF9MGQ==" spinCount="100000" sheet="1" objects="1" scenarios="1"/>
  <mergeCells count="212">
    <mergeCell ref="AK59:AL59"/>
    <mergeCell ref="AK60:AL63"/>
    <mergeCell ref="AK64:AL67"/>
    <mergeCell ref="W12:AA15"/>
    <mergeCell ref="AB12:AD15"/>
    <mergeCell ref="AE12:AG15"/>
    <mergeCell ref="D12:V12"/>
    <mergeCell ref="AK26:AK27"/>
    <mergeCell ref="AL26:AL27"/>
    <mergeCell ref="C28:V28"/>
    <mergeCell ref="W28:AA28"/>
    <mergeCell ref="AB28:AD28"/>
    <mergeCell ref="AE28:AG28"/>
    <mergeCell ref="D29:V29"/>
    <mergeCell ref="AL37:AL40"/>
    <mergeCell ref="B41:V41"/>
    <mergeCell ref="W41:AA41"/>
    <mergeCell ref="AB41:AD41"/>
    <mergeCell ref="C9:V10"/>
    <mergeCell ref="W9:AA10"/>
    <mergeCell ref="AB9:AD10"/>
    <mergeCell ref="AE9:AG10"/>
    <mergeCell ref="AH12:AH15"/>
    <mergeCell ref="AI12:AI15"/>
    <mergeCell ref="AJ12:AJ15"/>
    <mergeCell ref="AD4:AL4"/>
    <mergeCell ref="R2:AJ2"/>
    <mergeCell ref="AK2:AL2"/>
    <mergeCell ref="U6:V6"/>
    <mergeCell ref="W6:X6"/>
    <mergeCell ref="Y6:Z6"/>
    <mergeCell ref="G6:H6"/>
    <mergeCell ref="I6:J6"/>
    <mergeCell ref="K6:L6"/>
    <mergeCell ref="M6:N6"/>
    <mergeCell ref="O6:P6"/>
    <mergeCell ref="Q6:R6"/>
    <mergeCell ref="S6:T6"/>
    <mergeCell ref="AK68:AL68"/>
    <mergeCell ref="AA6:AB6"/>
    <mergeCell ref="AL9:AL10"/>
    <mergeCell ref="AK9:AK10"/>
    <mergeCell ref="AH9:AI9"/>
    <mergeCell ref="AJ9:AJ10"/>
    <mergeCell ref="C11:V11"/>
    <mergeCell ref="W11:AA11"/>
    <mergeCell ref="AB11:AD11"/>
    <mergeCell ref="AE11:AG11"/>
    <mergeCell ref="AK12:AK15"/>
    <mergeCell ref="AL12:AL15"/>
    <mergeCell ref="B24:V24"/>
    <mergeCell ref="W24:AA24"/>
    <mergeCell ref="AB24:AD24"/>
    <mergeCell ref="AE24:AG24"/>
    <mergeCell ref="B9:B10"/>
    <mergeCell ref="B12:B13"/>
    <mergeCell ref="AD6:AL6"/>
    <mergeCell ref="AL20:AL23"/>
    <mergeCell ref="AI16:AI19"/>
    <mergeCell ref="AJ16:AJ19"/>
    <mergeCell ref="AK16:AK19"/>
    <mergeCell ref="AL16:AL19"/>
    <mergeCell ref="B20:B21"/>
    <mergeCell ref="W20:AA23"/>
    <mergeCell ref="AB20:AD23"/>
    <mergeCell ref="AE20:AG23"/>
    <mergeCell ref="AH20:AH23"/>
    <mergeCell ref="AI20:AI23"/>
    <mergeCell ref="D16:V16"/>
    <mergeCell ref="AJ20:AJ23"/>
    <mergeCell ref="AK20:AK23"/>
    <mergeCell ref="D20:V20"/>
    <mergeCell ref="B16:B17"/>
    <mergeCell ref="W16:AA19"/>
    <mergeCell ref="AB16:AD19"/>
    <mergeCell ref="AE16:AG19"/>
    <mergeCell ref="AH16:AH19"/>
    <mergeCell ref="C6:D6"/>
    <mergeCell ref="E6:F6"/>
    <mergeCell ref="AB33:AD36"/>
    <mergeCell ref="AE33:AG36"/>
    <mergeCell ref="AH33:AH36"/>
    <mergeCell ref="AI33:AI36"/>
    <mergeCell ref="AJ33:AJ36"/>
    <mergeCell ref="B29:B30"/>
    <mergeCell ref="W29:AA32"/>
    <mergeCell ref="AB29:AD32"/>
    <mergeCell ref="AE29:AG32"/>
    <mergeCell ref="AH29:AH32"/>
    <mergeCell ref="AI29:AI32"/>
    <mergeCell ref="AK44:AK45"/>
    <mergeCell ref="AL44:AL45"/>
    <mergeCell ref="F2:Q2"/>
    <mergeCell ref="N8:AJ8"/>
    <mergeCell ref="AK33:AK36"/>
    <mergeCell ref="AL33:AL36"/>
    <mergeCell ref="B37:B38"/>
    <mergeCell ref="W37:AA40"/>
    <mergeCell ref="AB37:AD40"/>
    <mergeCell ref="AE37:AG40"/>
    <mergeCell ref="AH37:AH40"/>
    <mergeCell ref="AI37:AI40"/>
    <mergeCell ref="AJ37:AJ40"/>
    <mergeCell ref="AK37:AK40"/>
    <mergeCell ref="AJ29:AJ32"/>
    <mergeCell ref="AK29:AK32"/>
    <mergeCell ref="AL29:AL32"/>
    <mergeCell ref="B33:B34"/>
    <mergeCell ref="W33:AA36"/>
    <mergeCell ref="B26:B27"/>
    <mergeCell ref="C26:V27"/>
    <mergeCell ref="W26:AA27"/>
    <mergeCell ref="AB26:AD27"/>
    <mergeCell ref="AE26:AG27"/>
    <mergeCell ref="M3:AJ3"/>
    <mergeCell ref="M25:AJ25"/>
    <mergeCell ref="M56:AJ56"/>
    <mergeCell ref="B4:AC4"/>
    <mergeCell ref="D37:V37"/>
    <mergeCell ref="D33:V33"/>
    <mergeCell ref="AB44:AG44"/>
    <mergeCell ref="AB45:AD45"/>
    <mergeCell ref="AE45:AG45"/>
    <mergeCell ref="AI44:AJ44"/>
    <mergeCell ref="B55:V55"/>
    <mergeCell ref="W55:AA55"/>
    <mergeCell ref="AB55:AD55"/>
    <mergeCell ref="AE55:AG55"/>
    <mergeCell ref="B44:B45"/>
    <mergeCell ref="C44:V45"/>
    <mergeCell ref="W44:AA45"/>
    <mergeCell ref="B47:B48"/>
    <mergeCell ref="W47:AA50"/>
    <mergeCell ref="AB47:AD50"/>
    <mergeCell ref="AH44:AH45"/>
    <mergeCell ref="AE41:AG41"/>
    <mergeCell ref="AH26:AI26"/>
    <mergeCell ref="AJ26:AJ27"/>
    <mergeCell ref="AE68:AG68"/>
    <mergeCell ref="AJ60:AJ63"/>
    <mergeCell ref="B64:B65"/>
    <mergeCell ref="C59:V59"/>
    <mergeCell ref="W59:AA59"/>
    <mergeCell ref="AB59:AD59"/>
    <mergeCell ref="AE59:AG59"/>
    <mergeCell ref="AI64:AI67"/>
    <mergeCell ref="W46:AA46"/>
    <mergeCell ref="AB46:AD46"/>
    <mergeCell ref="AE46:AG46"/>
    <mergeCell ref="B57:B58"/>
    <mergeCell ref="C57:V58"/>
    <mergeCell ref="W57:AA58"/>
    <mergeCell ref="D51:V51"/>
    <mergeCell ref="D47:V47"/>
    <mergeCell ref="W64:AA67"/>
    <mergeCell ref="AB64:AD67"/>
    <mergeCell ref="AE64:AG67"/>
    <mergeCell ref="AH64:AH67"/>
    <mergeCell ref="B51:B52"/>
    <mergeCell ref="AJ57:AJ58"/>
    <mergeCell ref="AH57:AI57"/>
    <mergeCell ref="C46:V46"/>
    <mergeCell ref="AB57:AD58"/>
    <mergeCell ref="AE57:AG58"/>
    <mergeCell ref="AK57:AL58"/>
    <mergeCell ref="AK51:AK54"/>
    <mergeCell ref="AL51:AL54"/>
    <mergeCell ref="AJ47:AJ50"/>
    <mergeCell ref="AK47:AK50"/>
    <mergeCell ref="AL47:AL50"/>
    <mergeCell ref="W51:AA54"/>
    <mergeCell ref="AB51:AD54"/>
    <mergeCell ref="AE51:AG54"/>
    <mergeCell ref="AH51:AH54"/>
    <mergeCell ref="AI51:AI54"/>
    <mergeCell ref="AJ51:AJ54"/>
    <mergeCell ref="AE47:AG50"/>
    <mergeCell ref="AH47:AH50"/>
    <mergeCell ref="AI47:AI50"/>
    <mergeCell ref="AF73:AL73"/>
    <mergeCell ref="B74:Y74"/>
    <mergeCell ref="AF72:AL72"/>
    <mergeCell ref="Z72:AE72"/>
    <mergeCell ref="Z73:AE73"/>
    <mergeCell ref="D64:V64"/>
    <mergeCell ref="D60:V60"/>
    <mergeCell ref="B75:Y75"/>
    <mergeCell ref="Z75:AE75"/>
    <mergeCell ref="B73:Y73"/>
    <mergeCell ref="AF71:AL71"/>
    <mergeCell ref="AJ64:AJ67"/>
    <mergeCell ref="B60:B61"/>
    <mergeCell ref="W60:AA63"/>
    <mergeCell ref="AB60:AD63"/>
    <mergeCell ref="AE60:AG63"/>
    <mergeCell ref="AH60:AH63"/>
    <mergeCell ref="AI60:AI63"/>
    <mergeCell ref="J69:AJ69"/>
    <mergeCell ref="B71:AE71"/>
    <mergeCell ref="B72:Y72"/>
    <mergeCell ref="B68:V68"/>
    <mergeCell ref="W68:AA68"/>
    <mergeCell ref="AB68:AD68"/>
    <mergeCell ref="B76:AE76"/>
    <mergeCell ref="AF76:AL78"/>
    <mergeCell ref="B78:AE78"/>
    <mergeCell ref="B79:AE79"/>
    <mergeCell ref="AF79:AL79"/>
    <mergeCell ref="AF74:AL74"/>
    <mergeCell ref="AF75:AL75"/>
    <mergeCell ref="B77:AE77"/>
    <mergeCell ref="Z74:AE74"/>
  </mergeCells>
  <pageMargins left="0.25" right="0.25" top="0.75" bottom="0.75" header="0.3" footer="0.3"/>
  <pageSetup orientation="landscape" r:id="rId1"/>
  <ignoredErrors>
    <ignoredError sqref="AH24:AI24 AH41" formulaRange="1"/>
    <ignoredError sqref="AK41" formula="1"/>
  </ignoredErrors>
  <drawing r:id="rId2"/>
  <legacyDrawing r:id="rId3"/>
  <oleObjects>
    <mc:AlternateContent xmlns:mc="http://schemas.openxmlformats.org/markup-compatibility/2006">
      <mc:Choice Requires="x14">
        <oleObject progId="Photoshop.Image.7" shapeId="1025" r:id="rId4">
          <objectPr defaultSize="0" autoPict="0" r:id="rId5">
            <anchor moveWithCells="1" sizeWithCells="1">
              <from>
                <xdr:col>1</xdr:col>
                <xdr:colOff>47625</xdr:colOff>
                <xdr:row>1</xdr:row>
                <xdr:rowOff>28575</xdr:rowOff>
              </from>
              <to>
                <xdr:col>4</xdr:col>
                <xdr:colOff>123825</xdr:colOff>
                <xdr:row>1</xdr:row>
                <xdr:rowOff>609600</xdr:rowOff>
              </to>
            </anchor>
          </objectPr>
        </oleObject>
      </mc:Choice>
      <mc:Fallback>
        <oleObject progId="Photoshop.Image.7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Sinisa Sekulic</dc:creator>
  <cp:lastModifiedBy>Sinisa Sekulic</cp:lastModifiedBy>
  <cp:lastPrinted>2019-01-31T11:57:16Z</cp:lastPrinted>
  <dcterms:created xsi:type="dcterms:W3CDTF">2019-01-15T07:09:49Z</dcterms:created>
  <dcterms:modified xsi:type="dcterms:W3CDTF">2019-03-20T11:35:25Z</dcterms:modified>
</cp:coreProperties>
</file>